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3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3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33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worksheet+xml" PartName="/xl/worksheets/sheet35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34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35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36.xml"/>
  <Override ContentType="application/vnd.openxmlformats-officedocument.drawing+xml" PartName="/xl/drawings/drawing32.xml"/>
  <Override ContentType="application/vnd.openxmlformats-officedocument.drawing+xml" PartName="/xl/drawings/drawing23.xml"/>
  <Override ContentType="application/vnd.openxmlformats-officedocument.drawing+xml" PartName="/xl/drawings/drawing3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37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rm Responses 1" sheetId="1" r:id="rId3"/>
    <sheet state="visible" name="Silabs magán és vállalati támog" sheetId="2" r:id="rId4"/>
    <sheet state="visible" name="Czafrangó_egyéni" sheetId="3" r:id="rId5"/>
    <sheet state="visible" name="TATA sütivásár" sheetId="4" r:id="rId6"/>
    <sheet state="visible" name="PMÖH támogatás" sheetId="5" r:id="rId7"/>
    <sheet state="visible" name="DEALOGIC Sütivásár" sheetId="6" r:id="rId8"/>
    <sheet state="visible" name="Magyar Adományozói Fórum 223.61" sheetId="7" r:id="rId9"/>
    <sheet state="visible" name="Andrássy Egyetem, 292.470 Ft, 2" sheetId="8" r:id="rId10"/>
    <sheet state="visible" name="Adománygyűjtő láda Zamárdi, 82." sheetId="9" r:id="rId11"/>
    <sheet state="visible" name=", 20.000 Ft, 2016.07.07." sheetId="10" r:id="rId12"/>
    <sheet state="visible" name="Zamárdi tábor adománygyűjt.,62." sheetId="11" r:id="rId13"/>
    <sheet state="visible" name="TATA támogatás,300.000 Ft 2016." sheetId="12" r:id="rId14"/>
    <sheet state="visible" name="Skanska támogatás,630.0000 Ft, " sheetId="13" r:id="rId15"/>
    <sheet state="visible" name="Tököli Önkormányzat,64.000 Ft, " sheetId="14" r:id="rId16"/>
    <sheet state="visible" name="DHL Expressz Kft., 190.000 Ft, " sheetId="15" r:id="rId17"/>
    <sheet state="visible" name="Kenyhercz Attila adomány,31.000" sheetId="16" r:id="rId18"/>
    <sheet state="visible" name="E.ON Hungária Kft., 1.240.000 F" sheetId="17" r:id="rId19"/>
    <sheet state="visible" name="Budaörsi Önk. Tám. 339.500 Ft, " sheetId="18" r:id="rId20"/>
    <sheet state="visible" name="Manna Kreatív Zrt. 200.000 Ft,2" sheetId="19" r:id="rId21"/>
    <sheet state="visible" name="MAVIR Zrt., 300.000 Ft, 2016. 1" sheetId="20" r:id="rId22"/>
    <sheet state="visible" name="Magnet Bank., 1029 Ft, 2016. 07" sheetId="21" r:id="rId23"/>
    <sheet state="visible" name="Adománygyűjt., 25.45Ft,  2016. " sheetId="22" r:id="rId24"/>
    <sheet state="visible" name="SZÉF,Adománygyűjt.,30.700 Ft 20" sheetId="23" r:id="rId25"/>
    <sheet state="visible" name="SZÉF,Adománygyűjt.29.150Ft  201" sheetId="24" r:id="rId26"/>
    <sheet state="visible" name="SZÉF,Adománygyűjt.13.350 Ft, 20" sheetId="25" r:id="rId27"/>
    <sheet state="visible" name="SZÉF,Adománygyűjt.,12.135 Ft 20" sheetId="26" r:id="rId28"/>
    <sheet state="visible" name="SZÉF, Adománygyűjt.43.090 Ft 20" sheetId="27" r:id="rId29"/>
    <sheet state="visible" name="SZÉF,Adománygyűjt32.890 Ft 2016" sheetId="28" r:id="rId30"/>
    <sheet state="visible" name="SZÉF,Adománygyűjt.13.300Ft  201" sheetId="29" r:id="rId31"/>
    <sheet state="visible" name="Beneford Kft. 60.000 Ft 2016. 0" sheetId="30" r:id="rId32"/>
    <sheet state="visible" name="Beneford Kft. 650.000 Ft. 2016." sheetId="31" r:id="rId33"/>
    <sheet state="visible" name="B.Braun 735.000 Ft 2016.11.16." sheetId="32" r:id="rId34"/>
    <sheet state="visible" name="TATA 45.000 Ft 2016. 08.11." sheetId="33" r:id="rId35"/>
    <sheet state="visible" name="DEALOGIC 67.015 Ft 2016.08.25." sheetId="34" r:id="rId36"/>
    <sheet state="visible" name="MVM, 1.000.000 Ft, 2016.12.30." sheetId="35" r:id="rId37"/>
    <sheet state="visible" name="1%, 358.800 Ft, 2016. 09.20." sheetId="36" r:id="rId38"/>
    <sheet state="visible" name="TATA kar. sütivásár, 35.500 Ft," sheetId="37" r:id="rId39"/>
  </sheets>
  <definedNames/>
  <calcPr/>
</workbook>
</file>

<file path=xl/sharedStrings.xml><?xml version="1.0" encoding="utf-8"?>
<sst xmlns="http://schemas.openxmlformats.org/spreadsheetml/2006/main" count="1798" uniqueCount="511">
  <si>
    <t>Timestamp</t>
  </si>
  <si>
    <t>Untitled Question</t>
  </si>
  <si>
    <t>Dr Czafrangó János egyéni adományi a 7Végihősök programra 2016.02.15</t>
  </si>
  <si>
    <t>Silicon Labs egyéni adományozók (utalás időpontja: 2016.04.05.) és Vállalat  felajánlásai: Vállalati felajánlás utalásának időpontja: 2016. 04. 21.</t>
  </si>
  <si>
    <t>Támogatási összeg összesen a magánadományozóktól: 95.000 Ft</t>
  </si>
  <si>
    <t>Támogatási összeg: 50.000 Ft amely 2016.02.15-én lett átutalva (15/2016 OTP)</t>
  </si>
  <si>
    <t>Gyermekérdekű munkálatok finanszírozására</t>
  </si>
  <si>
    <t>A kóspallagi táborhely felújítására, emeletes ágyak vásárlására</t>
  </si>
  <si>
    <t>A támogatásból megvalósult programok: Zamárdi két külső faházába emeletes ágyakat vásároltunk, hogy a gyermekcsoportokat megfelelő körülmények között fogadhassuk</t>
  </si>
  <si>
    <t>sorszám</t>
  </si>
  <si>
    <t xml:space="preserve">A támogatásból megvalósult programok: </t>
  </si>
  <si>
    <t>befizető neve</t>
  </si>
  <si>
    <t>számla száma</t>
  </si>
  <si>
    <t>TATA Consultancy sütivásár támogatási összege</t>
  </si>
  <si>
    <t>kiadás célja</t>
  </si>
  <si>
    <t>számla végösszege</t>
  </si>
  <si>
    <t>elszámolt összeg</t>
  </si>
  <si>
    <t>Támogatási összeg: 67.665 Ft, 2016.04.14-én fizették be a pénztárba (9262770 sorszámú bevételi bizonylat)</t>
  </si>
  <si>
    <t>befizetés dátuma</t>
  </si>
  <si>
    <t>banki kivonat, vagy pénztárjelentés sorszáma</t>
  </si>
  <si>
    <t>támogatási összeg</t>
  </si>
  <si>
    <t>2016.04.05.</t>
  </si>
  <si>
    <t>2016/36 Magnet</t>
  </si>
  <si>
    <t>Zamárdi gyermektáboroztatások kifizetése gyermekétkeztetések</t>
  </si>
  <si>
    <t>A támogatásból megvalósult programok: A TATA tábori olimpiai programja mellett 6 gyermek étkeztetési díját is finanszírozta, így díjmentesen táboroztathattuk őket.</t>
  </si>
  <si>
    <t>A03101503/0694/0003</t>
  </si>
  <si>
    <t>Szemetes zsák</t>
  </si>
  <si>
    <t>0190/000001</t>
  </si>
  <si>
    <t>sportszerek vásárlása a  táborhelyekre</t>
  </si>
  <si>
    <t>2016.04.06.</t>
  </si>
  <si>
    <t>2016/37 Magnet</t>
  </si>
  <si>
    <t>Silicon Labs Hungary Kft.</t>
  </si>
  <si>
    <t>2016.04.21.</t>
  </si>
  <si>
    <t>2016/48 magnet</t>
  </si>
  <si>
    <t>KA2016/00402</t>
  </si>
  <si>
    <t>Nyomtatás</t>
  </si>
  <si>
    <t>HC4SA4971407</t>
  </si>
  <si>
    <t>étkezési költség</t>
  </si>
  <si>
    <t>A05200390/0394/00009</t>
  </si>
  <si>
    <t>ásványvíz</t>
  </si>
  <si>
    <t>N16-10396</t>
  </si>
  <si>
    <t>deszka vásárlás tandemsí készítéséhez</t>
  </si>
  <si>
    <t>SZA00312/2016</t>
  </si>
  <si>
    <t xml:space="preserve">napvitorla vásárlás Zamárdi </t>
  </si>
  <si>
    <t>Összesen:</t>
  </si>
  <si>
    <t>A08600118/0493/00064</t>
  </si>
  <si>
    <t>kézműves alapanyag</t>
  </si>
  <si>
    <t>festék patron</t>
  </si>
  <si>
    <t xml:space="preserve">Összesen: </t>
  </si>
  <si>
    <t>kiadási bizonylat sorszáma</t>
  </si>
  <si>
    <t>Emeletes ágyakvásárlása a kóspallagi táborba</t>
  </si>
  <si>
    <t xml:space="preserve">Összeállította: </t>
  </si>
  <si>
    <t>9420501/079698</t>
  </si>
  <si>
    <t>Kóspallag WC vakolás, felújítás</t>
  </si>
  <si>
    <t>Paplan vásárlás tábori faházakba</t>
  </si>
  <si>
    <t>Kun Lívia</t>
  </si>
  <si>
    <t>operatív vezető</t>
  </si>
  <si>
    <t>vezeték skruv</t>
  </si>
  <si>
    <t>2016/64</t>
  </si>
  <si>
    <t>Támogatási program elnevezése:</t>
  </si>
  <si>
    <t>Gyermektáboroztatási lehetőségek bővítése</t>
  </si>
  <si>
    <t>konyhai eszközök átalakított faházakba</t>
  </si>
  <si>
    <t>Támogató megnevezése:</t>
  </si>
  <si>
    <t>Tata Consultancy Services</t>
  </si>
  <si>
    <t>Támogatás forrása:</t>
  </si>
  <si>
    <t>központi költségvetés</t>
  </si>
  <si>
    <t>önkormányzati költségvetés</t>
  </si>
  <si>
    <t>nemzetközi forrás</t>
  </si>
  <si>
    <t>más gazdálkodó</t>
  </si>
  <si>
    <t>x</t>
  </si>
  <si>
    <t>Támogatás időtartama:</t>
  </si>
  <si>
    <t>Támogatási összeg:</t>
  </si>
  <si>
    <t xml:space="preserve"> - ebből a tárgyévre jutó összeg</t>
  </si>
  <si>
    <t>2016. április-május</t>
  </si>
  <si>
    <t xml:space="preserve"> - tárgyévben felhasznált összeg:</t>
  </si>
  <si>
    <t xml:space="preserve"> - tárgyévben folyósított összeg:</t>
  </si>
  <si>
    <t>Támogatás típusa:</t>
  </si>
  <si>
    <t>visszatérítendő</t>
  </si>
  <si>
    <t>Tárgyévben felhasznált összeg részletezése jogcímenként</t>
  </si>
  <si>
    <t>21003065 3065</t>
  </si>
  <si>
    <t>Személyi</t>
  </si>
  <si>
    <t>Dologi</t>
  </si>
  <si>
    <t>Felhalmozási</t>
  </si>
  <si>
    <t>Összesen</t>
  </si>
  <si>
    <t>Silicon Labs kóspallagi faház felújítási program támogatása</t>
  </si>
  <si>
    <t xml:space="preserve">Silicon Labs  </t>
  </si>
  <si>
    <t>Támogatás tárgyévi felhasználásának szöveges bemutatása:</t>
  </si>
  <si>
    <t>Az üzleti évben fégzett főbb tevékenységek és programok bemutatása</t>
  </si>
  <si>
    <t>A rászoruló gyermekek táboroztatásához napvitorlákat vásárolhatott a PMGYIA, a TATA CS támogatása terhére. A napvitorlák a szabadidős foglalkozások lehetőségeit segítettek bővíteni, mivel az időjárási viszonyok nem korlátozzák tovább a szabadidős programok megvalósítását. A fedett teraszrész kézműves foglalkozások, egyeztetések, sorversenyek megvalósításához is lehetőséget biztosít.</t>
  </si>
  <si>
    <t>X vissza nem térítendő</t>
  </si>
  <si>
    <t>Pest Megyei Önkormányzati Hivatal</t>
  </si>
  <si>
    <t>Támogatási összeg: 100.000.- Ft amely 2016.03.18-án utaltak (22/2016 OTP)</t>
  </si>
  <si>
    <t>A PMGYIA 2016-ban több gyermektábort szervezett rászoruló Pest megyei gyermekeknek és fiataloknak. Több képzést, egy napos rendezvényt, túrát, találkozót és játéknapot valósítottunk meg, hogy a sérült anya-gyermek kapcsolat okán kialakuló zavarokat enyhíteni tudjuk minőségi szabadidős programokkal. A tevékenységünk ebben az időszakban a szervezetfejlesztés, a kapacitásbővítés, továbbá a rendszeres találkozási lehetőségeket biztosító programok köré szerveződött.</t>
  </si>
  <si>
    <t>Zamárdi vizesblokk, felújítása, csempézése aljzat járólap</t>
  </si>
  <si>
    <t xml:space="preserve">A támogatási összeget a kóspallagi kulcsosház két faházának és a hozzájuk kapcsolódó mosdók felújítására használtuk fel. A támogatásból két faházba emeletes ágyakat tudtunk vásárolni, továbbá konyhai eszközöket biztosíthattunk a tábori kiskonyhába, mellyel a gyerekeket ellátását hatékonyabban végezhetjük. </t>
  </si>
  <si>
    <t>KF5EA6227205</t>
  </si>
  <si>
    <t>A PMGYIA az üzleti évben a gyermekek minőségi szabadidős programtörekvései keretében hátrányos helyzetű gyerekeknek szervezett programokat, táborokat, jótékonysági gyermekrendezvényeket, melyeknek célja, hogy társadalmi felelősségvállalást szemléltető mintákat adjunk át, a sérült-anya gyermek kapcsolat okán kialakuló zavarokat informális keretek között is enyhítsük, így képzéseket, találkozókat, projektnapokat is megvalósítottunk.</t>
  </si>
  <si>
    <t>Oldalfalak csempézése</t>
  </si>
  <si>
    <t>AL0885216</t>
  </si>
  <si>
    <t>DEALOGIC sütivásár támogatási összege</t>
  </si>
  <si>
    <t>Támogatási összeg: 69.295 Ft, 2016.06.6-án fizették be a pénztárba</t>
  </si>
  <si>
    <t>A támogatásból megvalósult programok: 7 gyermek étkeztetési díját is finanszírozta, így díjmentesen táboroztathattuk őket.</t>
  </si>
  <si>
    <t>C9262780</t>
  </si>
  <si>
    <t>7 gyermek étkeztetési díját is finanszírozta, így díjmentesen táboroztathattuk őket.</t>
  </si>
  <si>
    <t>Magyar Adományozói  Fórum támogatás (támogatási szerződés: 2016.07.20.)</t>
  </si>
  <si>
    <t xml:space="preserve">Andrássy Gyula Budapesti Német Nyelvű Egyetem </t>
  </si>
  <si>
    <t>Támogatási összeg: 223.611 Ft, amit 2016.08.01-én utaltak (2016/104 Magnet)</t>
  </si>
  <si>
    <t>Támogatási összeg: 292.470 Ft, amit 2016. 08.01-én utaltak (2016/104 Magnet) (támogatási szerződés: 2016.07.05.)</t>
  </si>
  <si>
    <t>2016. június 30-i önkéntes program költségei (L'oreal program)</t>
  </si>
  <si>
    <t>A támogatásból megvalósult programok: játszótér és játékasztalok készítése Kismarosi táborhelyen. A Pest Megyei lakásotthonban-, és nevelőszülőknél élő gyermekek komfortos körülmények között történő táborozása</t>
  </si>
  <si>
    <t>A támogatásból megvalósult programok:A Pest Megyei Gyermek-és Ifjúsági Alapítvány tulajdonában lévő, kismarosi Gyermektábor karbantartási 92.470 Ft költségeinek finanszírozását, ahol lakásotthonban és nevelőszülőknél élő gyermekeket táboroztat ahol 20 gyermek díjmentes étkezését biztosították.</t>
  </si>
  <si>
    <t>A06600261/1307/00002</t>
  </si>
  <si>
    <t>Microsoft fenntarthatóság nap alapanyag</t>
  </si>
  <si>
    <t>AL0885357</t>
  </si>
  <si>
    <t>HC4EA4164932</t>
  </si>
  <si>
    <t>Festék (Sniezka)</t>
  </si>
  <si>
    <t>festékkaparó, kromofág</t>
  </si>
  <si>
    <t>Barkács eszközök</t>
  </si>
  <si>
    <t>Rászoruló gyermekek étkeztetése táboroztatás során</t>
  </si>
  <si>
    <t>415/2016</t>
  </si>
  <si>
    <t>nyomtatás, sablonok</t>
  </si>
  <si>
    <t>N16-15813</t>
  </si>
  <si>
    <t>A rászoruló gyermekek táboroztatásához napvitorlákat vásárolhatott a PMGYIA, a Dealogic támogatása terhére. A napvitorlák a szabadidős foglalkozások lehetőségeit segítettek bővíteni, mivel az időjárási viszonyok nem korlátozzák tovább a szabadidős programok megvalósítását. A fedett teraszrész kézműves foglalkozások, egyeztetések, sorversenyek megvalósításához is lehetőséget biztosít.</t>
  </si>
  <si>
    <t>járólap, homok</t>
  </si>
  <si>
    <t>védőkesztyűk</t>
  </si>
  <si>
    <t>kapa, kapanyél, csiszolóvászon és csiszolópapírok</t>
  </si>
  <si>
    <t>268/060500002</t>
  </si>
  <si>
    <t>főzéshez alapanyagok</t>
  </si>
  <si>
    <t>pogácsa</t>
  </si>
  <si>
    <t>kromofág</t>
  </si>
  <si>
    <t>0603/0018</t>
  </si>
  <si>
    <t>prezentációs ktg, pogácsa</t>
  </si>
  <si>
    <t>0665/0017</t>
  </si>
  <si>
    <t>csirkecomb 13 kg</t>
  </si>
  <si>
    <t>Praktiker szla</t>
  </si>
  <si>
    <t>festékek, eszközök</t>
  </si>
  <si>
    <t>csiszolóvásznak</t>
  </si>
  <si>
    <t>Wc papír, mosogatószer</t>
  </si>
  <si>
    <t>Bartos Zsolt útiköltség</t>
  </si>
  <si>
    <t>Kneip zsuzsi útiköltség</t>
  </si>
  <si>
    <t>Adománygyűjtő láda Zamárdi, 2016.08.26.</t>
  </si>
  <si>
    <t>Kismarosi tábori felújítás támogatása</t>
  </si>
  <si>
    <t>Támogatási összeg: 82.130 Ft és 2016.08.26-án fizettek be a pénztárunkba(9262799 sorszámú bevételi bizonylat)</t>
  </si>
  <si>
    <t>Magyar Adományozói Fóru,</t>
  </si>
  <si>
    <t>Gyermekprogramok finanszírozása</t>
  </si>
  <si>
    <t>A támogatásból a 2016-os nyári táborok, 8 hátrányos helyzetű gyermek étkezési díját és díjmentes táborozását finanszírozzuk.</t>
  </si>
  <si>
    <t>2016. május-augusztus</t>
  </si>
  <si>
    <t>9262799 és 22880</t>
  </si>
  <si>
    <t>Étkezési díj Augusztus</t>
  </si>
  <si>
    <t>1.976.139</t>
  </si>
  <si>
    <t>vissza nem térítendő</t>
  </si>
  <si>
    <t>A kismarosi táborhely önkéntes felújításának alapanyagköltségeit fedeztük a Magyar Adományozói Fórum által nyújtott segítséggel. A rászoruló gyermekek szabadidős programjaihoz játszóteret építettünk, játékokat készítettünk, továbbá higiéniai és karbantartási munkálatokat végeztünk.</t>
  </si>
  <si>
    <t>Takács Valéria adománya</t>
  </si>
  <si>
    <t>Támogatási összeg: 20.000 Ft amely 2016.07.07-én lett átutalva</t>
  </si>
  <si>
    <t>Zamárdi gyermektábor felújítási munkálatainak támogatása</t>
  </si>
  <si>
    <t>GU4SA2124626</t>
  </si>
  <si>
    <t>Mászófogás Zamárdi táborba</t>
  </si>
  <si>
    <t>TATA Consultancy Services</t>
  </si>
  <si>
    <t>Támogatási összeg: 62.025 Ft és 2016.09.14-én fizették be a pénztárunkba(AS0081806 sorszámú bevételi bizonylat)</t>
  </si>
  <si>
    <t>Támogatási összeg: 300.000 Ft 08. 25-én utalták a számlánkra (60/2016 OTP)</t>
  </si>
  <si>
    <t>Gyermekek iskolkezdésének támogatása</t>
  </si>
  <si>
    <t>A támogatásból a 2016-os nyári táborok, 6 hátrányos helyzetű gyermek étkezési díját és díjmentes táborozását finanszírozzuk.</t>
  </si>
  <si>
    <t>A támogatásból megvalósult programok: Mindkét táborunkban szabadidős program szervezése a Pest Megyei lakásotthonban, nevelőszülőknél és hátrányos helyzetű gyermekek számára. A táborok zárása alkalmával iskolakezdési csomaggal támogattuk a gyermekeket.</t>
  </si>
  <si>
    <t>Önkéntesek étkezése Tesco</t>
  </si>
  <si>
    <t>táborozó gyermekek díjmentes étkezéséhez hozzájárulás</t>
  </si>
  <si>
    <t>Lyreco tanszerek vásárálása</t>
  </si>
  <si>
    <t>2016/138 Magnet</t>
  </si>
  <si>
    <t xml:space="preserve">Étkezés önkéntes programokhoz </t>
  </si>
  <si>
    <t>2016/129</t>
  </si>
  <si>
    <t>Skanska Magyarország Ingatlan Kft.(támogatási szerződés: 2016.09.27.)</t>
  </si>
  <si>
    <t>Támogatási összeg: 630.000 Ft</t>
  </si>
  <si>
    <t>Kismarosi Gyermektábor karbantartási költségeinek finanszírozása</t>
  </si>
  <si>
    <t>SM-2016/2693</t>
  </si>
  <si>
    <t>Zománc festék</t>
  </si>
  <si>
    <t>Hátrányos helyzetű gyermekek étkeztetése szociális-karitatív táborban</t>
  </si>
  <si>
    <t>2016/152</t>
  </si>
  <si>
    <t>E-Prov-2016-240</t>
  </si>
  <si>
    <t>Programszervezési és előkészületi munkálatok, levezetés</t>
  </si>
  <si>
    <t>2016/177</t>
  </si>
  <si>
    <t>Metszőolló, eszközök karbantartási munkálatokhoz</t>
  </si>
  <si>
    <t>Virág önkéntes munkához</t>
  </si>
  <si>
    <t>0639/00317</t>
  </si>
  <si>
    <t>Takarítószerek önkéntes munkákhoz</t>
  </si>
  <si>
    <t>személyi jellegű kifizetés</t>
  </si>
  <si>
    <t>Útiköltség a program előkészítéséhez</t>
  </si>
  <si>
    <t xml:space="preserve">Festékek és eszközök, </t>
  </si>
  <si>
    <t>KAvics</t>
  </si>
  <si>
    <t>0699/00128</t>
  </si>
  <si>
    <t xml:space="preserve">Rep. költségek program étkezés ellátáshoz </t>
  </si>
  <si>
    <t>A rászoruló gyermekek táboroztatásához gázszerelési munkálatokat végeztethetett el a PMGYIA, a TATA CS támogatása terhére. A tábor higiéniai körülményeinek javítását segítették. A vizesblokkok felújítása a támogatott gyermekek számának bővítését teszik lehetővé.</t>
  </si>
  <si>
    <t>Festék alapanyagok</t>
  </si>
  <si>
    <t>Függöny varráshoz alapanyagok</t>
  </si>
  <si>
    <t>N16-25262</t>
  </si>
  <si>
    <t>Lécek és festék alapanyag</t>
  </si>
  <si>
    <t>Tököl Város Önkormányzata ( támogatási szerződés: 2016.08.08)</t>
  </si>
  <si>
    <t>0701/00441</t>
  </si>
  <si>
    <t>étkezés Skanska program</t>
  </si>
  <si>
    <t>utiköltség kifizetés szervezés és szállítás programra</t>
  </si>
  <si>
    <t>Eszközök szállítása és beszerzés a programra</t>
  </si>
  <si>
    <t xml:space="preserve">Támogatási összeg: 64.000 Ft </t>
  </si>
  <si>
    <t>Hátrányos helyzetű gyermekek táboroztatása</t>
  </si>
  <si>
    <t>Hátrányos helyzetű gyermekek táboroztatása, utazási költségek fedezése önkéntes kísérőknek és gyerekeknek</t>
  </si>
  <si>
    <t>DHL Expressz Magyarország Kft.</t>
  </si>
  <si>
    <t>190.000 Ft (félévente)</t>
  </si>
  <si>
    <t>Kismarosi Gyermektábor felújítása</t>
  </si>
  <si>
    <t xml:space="preserve">Cél szerinti tevékenység  </t>
  </si>
  <si>
    <t>Cui Leila Viktória tandjíának kifizetése (2016/27 Magnet, 380.000 Ft, 2016.09.08.)</t>
  </si>
  <si>
    <t>Tököl Város Önkormányzata</t>
  </si>
  <si>
    <t>A támogatásból megvalósult programok:</t>
  </si>
  <si>
    <t>Skanska Magyarország Ingatlan Kft.</t>
  </si>
  <si>
    <t>Z2016/002703</t>
  </si>
  <si>
    <t>Egyetemi tandíj kifizetése</t>
  </si>
  <si>
    <t>X</t>
  </si>
  <si>
    <t>2016. év</t>
  </si>
  <si>
    <t>64.000 Ft</t>
  </si>
  <si>
    <t>630.000 Ft</t>
  </si>
  <si>
    <t>vissza nem térítendő: X</t>
  </si>
  <si>
    <t>2016. augusztusában a Zamárdi Gyermek-és Ifjúsági Táborban, 7 napos tábori turnust valósítottunk meg, a megyében élő hátrányos helyzetű, 10-14 éves gyermekek számára. A táborban személyiségfejlesztő-, sport-, szabadidős programokat szerveztünk. A TATA Consultancy Services munkatársai felejthetetlen délutáni vetélkedőt tartottak a gyermekeknek. Természetesen a Balatoni fürdőzés szerves része volt a tábori programunknak.</t>
  </si>
  <si>
    <t xml:space="preserve">2016 őszén a Skanska Magyarország Ingatlan Kft. munkatársai teljskörű felújítást végeztek a Kismaros-Börzsönyligeti Gyermek-és Ifjúsági Táborban. A kőépület szobáinak festésén túl, szelektív kukák készültek, az ebédlő székei újra lettek festve, továbbá a kőépület lambériái is. A vállalati önkéntesek vendégül láttak, 10 fő lakásotthonban élő gyermeket is. A programnak köszönhetően a nyáron táborozó gyermekek és a PMGYIA szervezésében megvalósuló gyermektáborok résztvevői kényelmes, komfortos, higiénikus körülmények között táborozhattak. Hálás szívvel köszönjüka Skanska munkatársainak, hogy gyermektáborunk megújulhatott. </t>
  </si>
  <si>
    <t>Kenyhercz Attila</t>
  </si>
  <si>
    <t>31.000 Ft 2016. 08. 24-én utalt a számlánkra (2016/118 Magnet)</t>
  </si>
  <si>
    <t>E.ON Hungária Kft.</t>
  </si>
  <si>
    <t>Kóspallagi Tábor elektromos hálózatának felújítása</t>
  </si>
  <si>
    <t>1.240.000 Ft</t>
  </si>
  <si>
    <t>A gyermekotthonban és nevelőszülőknél élő gyermekek táboroztatásának támogatása</t>
  </si>
  <si>
    <t>UK1SA9889243</t>
  </si>
  <si>
    <t>Bontási munkálatok</t>
  </si>
  <si>
    <t>2016/35 Magnet</t>
  </si>
  <si>
    <t>UK1SA9889244</t>
  </si>
  <si>
    <t xml:space="preserve">Szerelvénytárgyak anyag költsége </t>
  </si>
  <si>
    <t>2016/53 Magnet</t>
  </si>
  <si>
    <t>SZ/788/2016</t>
  </si>
  <si>
    <t>Építőanyagok</t>
  </si>
  <si>
    <t>C7163215</t>
  </si>
  <si>
    <t>GU4SA2015285</t>
  </si>
  <si>
    <t>Gyermekmosdók válaszfalai</t>
  </si>
  <si>
    <t>2016/72 Magnet</t>
  </si>
  <si>
    <t>2016/34 Magnet</t>
  </si>
  <si>
    <t>FF56002/2016</t>
  </si>
  <si>
    <t>Festék, csiszolóvászon</t>
  </si>
  <si>
    <t>Budaörsi Önkormányzat Támogatása Gyermektáboroztatásra</t>
  </si>
  <si>
    <t>339.500 Ft 2016.08. 11.-én utaltak (56/2016 OTP)</t>
  </si>
  <si>
    <t>Először a Balatonnál táboroztatásán 10 fő hátrányos helyzetű budaörsi gyermek részvételi díja</t>
  </si>
  <si>
    <t>Manna Kreatív Zrt.</t>
  </si>
  <si>
    <t>200.000 Ft, amelyet átutalt 2016.04.12-én a bankszámlánkra</t>
  </si>
  <si>
    <t>2016/3380</t>
  </si>
  <si>
    <t>Kismarosi tábor felújítási és karbantartási költségek fedezéséhez, szerszámvásárlás</t>
  </si>
  <si>
    <t>Vámpírfog</t>
  </si>
  <si>
    <t>N16-06354</t>
  </si>
  <si>
    <t>N16-06355</t>
  </si>
  <si>
    <t>kismarosi tábor függönyeinek varrásához varrógép vásárlása</t>
  </si>
  <si>
    <t>N16-06869</t>
  </si>
  <si>
    <t>kismarosi felújításhoz karbantartási költségek</t>
  </si>
  <si>
    <t>AL0885449</t>
  </si>
  <si>
    <t>0535/00134</t>
  </si>
  <si>
    <t>kismarosi önkéntes nap étkezési költségei</t>
  </si>
  <si>
    <t>00000384/2016</t>
  </si>
  <si>
    <t>MAVIR Magyar Villamosenergia-ipari Átviteli Rendszerirányító Zrt.</t>
  </si>
  <si>
    <t>Náhlik Katalin munkabér</t>
  </si>
  <si>
    <t>2016/140</t>
  </si>
  <si>
    <t>160,447 FT</t>
  </si>
  <si>
    <t>E-on villanyszámla</t>
  </si>
  <si>
    <t>2016/138</t>
  </si>
  <si>
    <t>E-on gázszámla</t>
  </si>
  <si>
    <t>39,355 Ft</t>
  </si>
  <si>
    <t>Vízszámla</t>
  </si>
  <si>
    <t>317.575 FT</t>
  </si>
  <si>
    <t>3650019444/2016</t>
  </si>
  <si>
    <t>300.000 Ft, amelyet átutalt ...</t>
  </si>
  <si>
    <t>NHSZ Zöldfok</t>
  </si>
  <si>
    <t>Kismarosi önkéntes nap karbantartási költségei</t>
  </si>
  <si>
    <t>20.787 FT</t>
  </si>
  <si>
    <t>NQ9SA0228878</t>
  </si>
  <si>
    <t>N16-08020</t>
  </si>
  <si>
    <t>Étkezési díj +3 önkéntes étkeztetése</t>
  </si>
  <si>
    <t>kismaros önkéntes nap karbantartási költségeihez</t>
  </si>
  <si>
    <t>802.284 FT</t>
  </si>
  <si>
    <t>kismarosi önkéntes nap virágültetéshez</t>
  </si>
  <si>
    <t>bérszámfejtő lap</t>
  </si>
  <si>
    <t>Takarítás</t>
  </si>
  <si>
    <t>Alapszabályban meghatározott célok megvalósítása</t>
  </si>
  <si>
    <t>2016/123</t>
  </si>
  <si>
    <t>KKSZ2082</t>
  </si>
  <si>
    <t>Kézműves alapanyagok MAnna önkéntes programra</t>
  </si>
  <si>
    <t>Tábor karbantartás</t>
  </si>
  <si>
    <t>135.340 FT</t>
  </si>
  <si>
    <t>00100/0052/00021</t>
  </si>
  <si>
    <t>Kézműves alapanyagok Manna önkéntes programra</t>
  </si>
  <si>
    <t>WH1SA8717029</t>
  </si>
  <si>
    <t>Mosatás</t>
  </si>
  <si>
    <t>0003/002/302</t>
  </si>
  <si>
    <t>Vonatjegyek</t>
  </si>
  <si>
    <t>AL0885431</t>
  </si>
  <si>
    <t>0009/011/211</t>
  </si>
  <si>
    <t>0653/00102</t>
  </si>
  <si>
    <t>Egyeztetés étkezés és szervezési előkészületek</t>
  </si>
  <si>
    <t>Önkéntes programra balkon növény vásárlás</t>
  </si>
  <si>
    <t>0949/00155</t>
  </si>
  <si>
    <t>alapanyag</t>
  </si>
  <si>
    <t>2016/01084 szla</t>
  </si>
  <si>
    <t>Szénkefe</t>
  </si>
  <si>
    <t>Kismarosi táborhelyen a rászoruló gyermekek táboroztatásához mosógép biztosítása</t>
  </si>
  <si>
    <t>N16-11645</t>
  </si>
  <si>
    <t>Barkácsáru</t>
  </si>
  <si>
    <t>Fűnyírókés vásárlása a kismarosi táborba</t>
  </si>
  <si>
    <t>Kiküldetési rendelvény</t>
  </si>
  <si>
    <t xml:space="preserve">Önkéntes programokra beszerzés és egyeztetés, </t>
  </si>
  <si>
    <t>veszélyes fák kivágásas gyermekek táboroztatásához</t>
  </si>
  <si>
    <t>0589/00222</t>
  </si>
  <si>
    <t>Fűnyíró és fűnyíró kés vásárlása a kismarosi táborba</t>
  </si>
  <si>
    <t>Kémény építés gázbojler beépítéséhez a Zamárdi gyermektáborban</t>
  </si>
  <si>
    <t>2016/48</t>
  </si>
  <si>
    <t>Manna Kretaív Zrt.</t>
  </si>
  <si>
    <t>Cél szerinti tevékenységek és működési támogatás</t>
  </si>
  <si>
    <t>MAVIR Zrt.</t>
  </si>
  <si>
    <t>300.000 Ft</t>
  </si>
  <si>
    <t>x vissza nem térítendő</t>
  </si>
  <si>
    <t xml:space="preserve">2016 novemberében teljeskörű felújítást végeztünk a Kismaros-Börzsönyligeti Gyermek-és Ifjúsági Táborban. A tábor fürdőszobáinak és konyhájának újraburkolásával, eszközök cseréjével újszerű, komfortos, kényelmes körülményeket biztosíthatunk a szállásfoglaló csoportoknak, továbbá a nyáron hozzánk érkező Pest megyei hátrányos helyzetű gyermekek számára. </t>
  </si>
  <si>
    <t>A támogatási összegből a Zamárdi és a kismarosi táborhelyeinken dologi és felhalmozási jellegű kiadásokat tudtunk finanszírozni. A kismarosi táborhelyen mosógépet biztosíthattunk a rászoruló gyerekek táboroztatásához és az mindennapi takarítási teendől ellátásához, Zamárdiban a melegvíz ellátáshoz nélkülözhetetlen gázbojler működéséhez kéményt építtettünk, továbbá a Kismaroson veszélyessé vált hegyoldali fákat távolíthattuk el.</t>
  </si>
  <si>
    <t>Magnet Magyar Közösségi Bank Zrt.</t>
  </si>
  <si>
    <t>1029 Ft, amelyet átutalt</t>
  </si>
  <si>
    <t>Adománygyűjtő láda, Pest Megyei Kormányhivatal büfé</t>
  </si>
  <si>
    <t>Működési támogatás</t>
  </si>
  <si>
    <t>Adományozási összeg: 2.545 Ft, 2016. 09. 02-án fizették be a pénztárunkba (C9262800 sorszámú bevételi)</t>
  </si>
  <si>
    <t>Rászoruló gyerekek táboroztatásához étkeztetése</t>
  </si>
  <si>
    <t xml:space="preserve">Adománygyűjtő láda, Károli Gáspár Református Egyetem Bölcsészettudományi Kar </t>
  </si>
  <si>
    <t>Adományozási összeg: 30.700 Ft, 2016. 12.01-én fizették be a pénztárunkba (AS0081844 sorszámú bevételi pénztárbizonylat)</t>
  </si>
  <si>
    <t>Cél szerinti tevékenység biztosítása</t>
  </si>
  <si>
    <t>Magnet Magyar Közösségi Bank</t>
  </si>
  <si>
    <t>1024 Ft</t>
  </si>
  <si>
    <t>2016-ban a Zamárdi Gyermek-és Ifjúsági Táborban, 7 napos Szociális-Karitatív Tábort szerveztünk, a megyében élő hátrányos helyzetű, 10-14 év közötti gyermekeknek,</t>
  </si>
  <si>
    <t>Adománygyűjtő láda, Eötvös Loránd Tudományegyetem Tanító-és Óvóképző Kar</t>
  </si>
  <si>
    <t>Adományozási összeg: 29.150 Ft, 2016. 12.02-án fizették be a pénztárunkba (AS0081844 sorszámú bevételi pénztárbizonylat)</t>
  </si>
  <si>
    <t>Adománygyűjtő láda, Budapesti Corvinus Egyetem Gazdálkodástudományi Kar</t>
  </si>
  <si>
    <t>Adományozási összeg: 13.350 Ft, 2016. 12.05-én fizették be a pénztárunkba (AS 0081845 sorszámú bevételi bizonylat)</t>
  </si>
  <si>
    <t>2016/01466</t>
  </si>
  <si>
    <t>Takarítószerek a Zamárdi táborba</t>
  </si>
  <si>
    <t>Hátrányos helyzetű gyermekek táboroztatásA</t>
  </si>
  <si>
    <t>Adománygyűjtő láda,Eötvös Loránd Tudományegyetem Pedagógia és Pszichológia Kar</t>
  </si>
  <si>
    <t xml:space="preserve">Adományozási összeg: 12.315 Ft, 2016. 12.06-án fizették be a pénztárunkba (AS0081845 sorszámú bevételi bizonylat) </t>
  </si>
  <si>
    <t>Cél szerinti tevékenység</t>
  </si>
  <si>
    <t>Budapesti Corvinus Egyetem Gazdálkodástudományi Kar</t>
  </si>
  <si>
    <t>0168/2016</t>
  </si>
  <si>
    <t>Napvitorlák vásárlása a zamárdi táborhelyre</t>
  </si>
  <si>
    <t>2016-os év</t>
  </si>
  <si>
    <t>13.350 Ft</t>
  </si>
  <si>
    <t>Napvitorlák vásárlása a Zamárdi gyermektáborba</t>
  </si>
  <si>
    <t>SZÉF Jótékonysági vásár, magánadományozók</t>
  </si>
  <si>
    <t>A rászoruló gyermekek táboroztatásához napvitorlákat vásárolhatott a PMGYIA, a SZÉF vásár magánadományozásaiból. A napvitorlák a szabadidős foglalkozások lehetőségeit segítettek bővíteni, mivel az időjárási viszonyok nem korlátozzák tovább a szabadidős programok megvalósítását. A fedett teraszrész kézműves foglalkozások, egyeztetések, sorversenyek megvalósításához is lehetőséget biztosít.</t>
  </si>
  <si>
    <t>Adománygyűjtő láda,TATA Consultancy Services Jótékonysági vásár</t>
  </si>
  <si>
    <t>Adományozási összeg: 43.090 Ft, 2016. 12.13-án fizették be a pénztárunkba (AS0081847 sorszámú bevételi pénztárbizonylat)</t>
  </si>
  <si>
    <t>Ágynemű mosatás rászoruló gyermekek táboroztatásához</t>
  </si>
  <si>
    <t>Hátrányos helyzetű gyerekek étkezése</t>
  </si>
  <si>
    <t>Adománygyűjtő láda,Eötvös Loránd Tudományegyetem Állam-, és Jogtudományi Kar</t>
  </si>
  <si>
    <t>Adományozási összeg: 32.890  Ft, 2016. 12.06-án fizették be a pénztárunkba (AS0081845 sorszámú bevételi bizonylat)</t>
  </si>
  <si>
    <t xml:space="preserve">TATA Consultancy Services </t>
  </si>
  <si>
    <t>SZÉF Jótékonysági süteméányvásár Andrássy Gyula Budapesti Német Nyelvű Egyetem</t>
  </si>
  <si>
    <t>Ágynemű tisztítás a rászoruló gyermekek táboroztatásához</t>
  </si>
  <si>
    <t>Adományozási összeg: 13.300 Ft, 2016. 12.15-én fizették be a pénztárunkba</t>
  </si>
  <si>
    <t>43.090 Ft</t>
  </si>
  <si>
    <t>2016/1256</t>
  </si>
  <si>
    <t>Router Zamárdi gyermektáborban</t>
  </si>
  <si>
    <t>00716B-03326</t>
  </si>
  <si>
    <t xml:space="preserve">Izzók </t>
  </si>
  <si>
    <t>Ágyneműtisztítás</t>
  </si>
  <si>
    <t xml:space="preserve">Cél szerinti tevékenység </t>
  </si>
  <si>
    <t>Károli Gáspár Református Egyetem Állam-és Jogtudományi Kar</t>
  </si>
  <si>
    <t>Andrássy Gyula Budapesti Német Nyelvű Egyetem</t>
  </si>
  <si>
    <t>32.890 Ft</t>
  </si>
  <si>
    <t>13.300 Ft</t>
  </si>
  <si>
    <t>Beneford Kft.</t>
  </si>
  <si>
    <t>Adományozási összeg: 60.000 Ft, 2016. 07. 08-án fizettek be a pénztárunkba (C9262788)</t>
  </si>
  <si>
    <t>Zamárdi Gyermektábor felújítási munkálatainak támogatása</t>
  </si>
  <si>
    <t>NApvitorla vásárlás a Zamárdi gyermektáborba</t>
  </si>
  <si>
    <t>Adományozási összeg: 650.000 Ft, 2016. 09.19-én utaltak a bankszámlánkra (2016/134 Magnet)</t>
  </si>
  <si>
    <t>B. Braun Medical Kft.(Támogatási szerződés: 2016.11.16.)</t>
  </si>
  <si>
    <t>KF5SA3092755</t>
  </si>
  <si>
    <t>Zamárdi gyermektábor pergola</t>
  </si>
  <si>
    <t>2016/132 Magnet</t>
  </si>
  <si>
    <t>Adományozási összeg: 735.000 Ft</t>
  </si>
  <si>
    <t>Alapító okiratban megjelölt tevékenységek</t>
  </si>
  <si>
    <t>Zamárdi gyermektábor gyomirtó gyöngykavics eltakarításához</t>
  </si>
  <si>
    <t>Zamárdi raklap bútorok párnáinak újravarrásához cérna</t>
  </si>
  <si>
    <t>Gumikesztyű</t>
  </si>
  <si>
    <t>Láncolaj</t>
  </si>
  <si>
    <t>03202846/0214/00001</t>
  </si>
  <si>
    <t>Takarítószerek felújítási munkálatokhoz</t>
  </si>
  <si>
    <t>A032002846/0214/00001</t>
  </si>
  <si>
    <t>2423/00117</t>
  </si>
  <si>
    <t>felújítási eszközök, Zamárdi önkéntes programhoz</t>
  </si>
  <si>
    <t>N16/22536</t>
  </si>
  <si>
    <t>96207002009300811</t>
  </si>
  <si>
    <t>Benzin fűnyíróba</t>
  </si>
  <si>
    <t>0783/00310</t>
  </si>
  <si>
    <t>repi költség</t>
  </si>
  <si>
    <t>0614/00039</t>
  </si>
  <si>
    <t>eü papír</t>
  </si>
  <si>
    <t>0622/00075</t>
  </si>
  <si>
    <t>Eü papír</t>
  </si>
  <si>
    <t>0730/00154</t>
  </si>
  <si>
    <t>0318/00384</t>
  </si>
  <si>
    <t>kukazsák, felújítási munkálatokhoz</t>
  </si>
  <si>
    <t>konyhai felszerelések</t>
  </si>
  <si>
    <t>Gázpalack</t>
  </si>
  <si>
    <t>fuvardíj alapanyagok szállításához önkéntes munkák</t>
  </si>
  <si>
    <t>N16-19127</t>
  </si>
  <si>
    <t>trinát mestertapasz vállalati önkéntes program megvalósításához</t>
  </si>
  <si>
    <t>N16-19233</t>
  </si>
  <si>
    <t>lazúr festék és mestertapasz</t>
  </si>
  <si>
    <t>beton pergola építéshez</t>
  </si>
  <si>
    <t xml:space="preserve">beton alapozáshoz kőműves munkálatok </t>
  </si>
  <si>
    <t>2016/00001</t>
  </si>
  <si>
    <t>Grafikai munkálatok vállalati önkéntes program</t>
  </si>
  <si>
    <t>1042/000067</t>
  </si>
  <si>
    <t>ragasztószalag</t>
  </si>
  <si>
    <t>aprított tüzifa</t>
  </si>
  <si>
    <t>Útiköltség kifizetés</t>
  </si>
  <si>
    <t>0606/00401</t>
  </si>
  <si>
    <t>Tisztítószer</t>
  </si>
  <si>
    <t>N16-16929</t>
  </si>
  <si>
    <t>0677/00020</t>
  </si>
  <si>
    <t>GYógyszer programokhoz</t>
  </si>
  <si>
    <t>étkezési költségek hátrányos helyzetű gyermekek táboroztatásához</t>
  </si>
  <si>
    <t>Útiköltség elszámolás</t>
  </si>
  <si>
    <t>Felmosó és szemeteszsákok</t>
  </si>
  <si>
    <t>Programszervezés és leveletés, előkészületi munkálatok</t>
  </si>
  <si>
    <t>SZ4689/2016</t>
  </si>
  <si>
    <t xml:space="preserve">vonatjegyek önkénteseknek és gyerekeknek </t>
  </si>
  <si>
    <t>Tisztítószerek önkéntes munkára</t>
  </si>
  <si>
    <t>1064/00050</t>
  </si>
  <si>
    <t>útiköltség kifizetés</t>
  </si>
  <si>
    <t>Polcok szereléshez, tároláshoz önkéntes programra</t>
  </si>
  <si>
    <t>BEszerzés, babzsák fotel szállítás</t>
  </si>
  <si>
    <t>Szemetesszák, takarítószer önkéntes programra</t>
  </si>
  <si>
    <t>Mászófogások a kismarosi mászófal építéshez</t>
  </si>
  <si>
    <t>2016/01629</t>
  </si>
  <si>
    <t>szállítási költség és toelaettp</t>
  </si>
  <si>
    <t>babzsák fotelek a programra</t>
  </si>
  <si>
    <t>Ételek és rep költség programra</t>
  </si>
  <si>
    <t>0752/00026</t>
  </si>
  <si>
    <t>Ásványvíz</t>
  </si>
  <si>
    <t>Pogácsa</t>
  </si>
  <si>
    <t>Főzéshez hús alapanyagok</t>
  </si>
  <si>
    <t>2010-2016/14615</t>
  </si>
  <si>
    <t>körmös anya mászófalhoz</t>
  </si>
  <si>
    <t>fúró eszközök</t>
  </si>
  <si>
    <t>gépkölcsönzés</t>
  </si>
  <si>
    <t>A rászoruló gyermekek táboroztatásához napvitorlákat vásárolhatott a PMGYIA, a Beneford támogatása terhére. A napvitorlák a szabadidős foglalkozások lehetőségeit segítettek bővíteni, mivel az időjárási viszonyok nem korlátozzák tovább a szabadidős programok megvalósítását. A fedett teraszrész kézműves foglalkozások, egyeztetések, sorversenyek megvalósításához is lehetőséget biztosít.</t>
  </si>
  <si>
    <t>Kovács Tímea takarítási köktségek</t>
  </si>
  <si>
    <t>felújítás utáni személyi jellegű kifizetések</t>
  </si>
  <si>
    <t>2016/173</t>
  </si>
  <si>
    <t>Zamárdi gyermektábor felújítása</t>
  </si>
  <si>
    <t>Kismarosi táborhely karbantartás</t>
  </si>
  <si>
    <t>B. Braun Medical Kft.</t>
  </si>
  <si>
    <t>650.000 Ft</t>
  </si>
  <si>
    <t>735.000 Ft</t>
  </si>
  <si>
    <t>Adományozási összeg: 45.000 Ft, 2016. 08. 11-én utaltak a bankszámlánkra (56/2016 OTP)</t>
  </si>
  <si>
    <t xml:space="preserve">2016 tavaszán teljeskörű felújítás valósult meg, vállalati önkéntesek segítségével. Dekorációs festést készítettek az ebédlő falán, szelektív kukák készültek a tábor teljes területén.Pergola terasz összeszerelése és festése is elkészült. A munkáknak köszönhetően a tavalyi táborozási szezonban kényelmes, komfortos, higiénikus körülmények között táborozhatott 250 gyermek, akik lakásotthonban-, nevelőszülőknél élnek, továbbá olyan hátrányos helyzetű gyermekeket fogadtunk, akik először látogathattak el a Balatonra és más körülmények között nem lenne lehetőségük.  Hálásan köszönjük a támogatást a Beneford Kft-nek és a vállalati önkéntesek áldozatos munkáját. </t>
  </si>
  <si>
    <t>00168/2016</t>
  </si>
  <si>
    <t>Napvitorlák vásárlása a Zamárdi táborhelyre</t>
  </si>
  <si>
    <t xml:space="preserve">2016-ban a B.Braun Medical Kft. munkatársai teljeskörű felújítást végeztek a Kismaros-Börzsönyligeti Gyermek-és Ifjúsági Táborban. </t>
  </si>
  <si>
    <t>Dealogic Hungary Kft.</t>
  </si>
  <si>
    <t>Adományozási összeg: 67.015 Ft, 2016. 08. 25-én utaltak a bankszámlánkra (60/2016 OTP)</t>
  </si>
  <si>
    <t>napvitorlák vásárlása a gyermekek táboroztatásához</t>
  </si>
  <si>
    <t>MVM Partner Zrt.</t>
  </si>
  <si>
    <t xml:space="preserve">Adományozási összeg: 1.000.000 Ft, 2016. 12. 30-án utalták a bankszámlánkra </t>
  </si>
  <si>
    <t>NApvitorlák vásárlása a Zamárdi gyermektáborba</t>
  </si>
  <si>
    <t>F00616B-07428</t>
  </si>
  <si>
    <t>Wc ülőke és deszka vásárlás</t>
  </si>
  <si>
    <t xml:space="preserve">Dealogic </t>
  </si>
  <si>
    <t>N16-34856</t>
  </si>
  <si>
    <t>Kismaros fürdőszoba felújítás</t>
  </si>
  <si>
    <t>2159/2016</t>
  </si>
  <si>
    <t>N16-33026</t>
  </si>
  <si>
    <t>N001002965/16</t>
  </si>
  <si>
    <t>N001002966/16</t>
  </si>
  <si>
    <t>2016. május-június</t>
  </si>
  <si>
    <t>HB7612/2016</t>
  </si>
  <si>
    <t>N16-33630</t>
  </si>
  <si>
    <t>16/010592</t>
  </si>
  <si>
    <t>N16-35398</t>
  </si>
  <si>
    <t>Kismarosi fürdőszoba felújításhoz beszerzés és útiköltség Kovács Tímea</t>
  </si>
  <si>
    <t>Kismarosi fürdőszoba felújításhoz beszerzés és útiköltség Bartos Zsolt</t>
  </si>
  <si>
    <t>Kismarosi fürdőszoba felújításhoz beszerzés, űtiköltség térítés Bartos Zsolt, 2016. novemberi időszakban</t>
  </si>
  <si>
    <t>Kismarosi fürdőszoba felújítás beszerzés, útiköltség, Kovács Tímes</t>
  </si>
  <si>
    <t>MEgbízási díj, szövetkezeti szerződés keretében</t>
  </si>
  <si>
    <t>munkaszervezés, adminisztrítív szolgáltatás és táborhelyüzemeltetési koordinátori bérköltség</t>
  </si>
  <si>
    <t>E-PROV-2017-27</t>
  </si>
  <si>
    <t>Kismarosi fürdőszoba és tábori felújításokhoz kapcsolódó, kályha felújítási költségek</t>
  </si>
  <si>
    <t>Kismaros tábori felújítások kapcsolódóan kályha felújítási költségek</t>
  </si>
  <si>
    <t>Munkabér</t>
  </si>
  <si>
    <t>Bartos Zsolt karbantaróti munkaére</t>
  </si>
  <si>
    <t>AL3069763</t>
  </si>
  <si>
    <t>2016-ben kiutalt 1% - 2015.évi SZJA-ból</t>
  </si>
  <si>
    <t>Támogatási összeg: 358.800 Ft (65/2016 OTP, utalás időpontja: 2016.09.20.)</t>
  </si>
  <si>
    <t>1% felhasználása</t>
  </si>
  <si>
    <t>repi ktg programra</t>
  </si>
  <si>
    <t>Ágynemátisztítás</t>
  </si>
  <si>
    <t>Hátrányos helyzetű gyerekek étkeztetése szociális-karitatív táborozás</t>
  </si>
  <si>
    <t>2016/00005</t>
  </si>
  <si>
    <t>DUNA-HORN Bt. tábori kiadványok, oktató füzet gyerekeknek</t>
  </si>
  <si>
    <t>2016/</t>
  </si>
  <si>
    <t xml:space="preserve"> Karácsonyi Jótékonysági Süteményvásár TATA Consultancy Services </t>
  </si>
  <si>
    <t>Adományozási összeg:35.500 Ft, 2016. 12. 01-én fizették be a pénztárunkba (sorszám: AS0081844 sorszámú bevételi pénztárbizonylat)</t>
  </si>
  <si>
    <t>A támogatási összegből a Kismaros-Börzsönyligeti Gyermek és Ifjúsági Táborunk fürdőszobai, konyhai felújítását finanszíroztuk. A szállásfoglaló csoportokat, továbbá a nyári táborainkba a Pest Megyei hátrányos helyzetű gyermekeket kényelmes, komfortos körülmények között fogadhatjuk.</t>
  </si>
  <si>
    <t>TD/00157/2016</t>
  </si>
  <si>
    <t>A zamárdi gyermektáborban gázszerelés, kivitelezés</t>
  </si>
  <si>
    <t>2016/104</t>
  </si>
  <si>
    <t>Zamárdi gyermektábor vizesblokkjának gázszerelése</t>
  </si>
  <si>
    <t>TATA CS</t>
  </si>
  <si>
    <t>2016. május - június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</si>
</sst>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[$ Ft]"/>
    <numFmt numFmtId="165" formatCode="_-* #,##0\ &quot;Ft&quot;_-;\-* #,##0\ &quot;Ft&quot;_-;_-* &quot;-&quot;\ &quot;Ft&quot;_-;_-@"/>
    <numFmt numFmtId="166" formatCode="_-* #,##0.00\ [$Ft-40E]_-;\-* #,##0.00\ [$Ft-40E]_-;_-* &quot;-&quot;??\ [$Ft-40E]_-;_-@"/>
    <numFmt numFmtId="167" formatCode="_-* #,##0.00\ _F_t_-;\-* #,##0.00\ _F_t_-;_-* &quot;-&quot;??\ _F_t_-;_-@"/>
  </numFmts>
  <fonts count="13">
    <font>
      <sz val="10.0"/>
      <color rgb="FF000000"/>
      <name val="Arial"/>
    </font>
    <font/>
    <font>
      <b/>
      <sz val="11.0"/>
      <color rgb="FF000000"/>
      <name val="Calibri"/>
    </font>
    <font>
      <sz val="11.0"/>
      <color rgb="FF000000"/>
      <name val="Calibri"/>
    </font>
    <font>
      <sz val="11.0"/>
      <color rgb="FF0000FF"/>
      <name val="Calibri"/>
    </font>
    <font>
      <name val="Calibri"/>
    </font>
    <font>
      <b/>
      <i/>
      <sz val="11.0"/>
      <color rgb="FF000000"/>
      <name val="Calibri"/>
    </font>
    <font>
      <sz val="11.0"/>
      <color rgb="FF000000"/>
      <name val="Inconsolata"/>
    </font>
    <font>
      <name val="Arial"/>
    </font>
    <font>
      <sz val="11.0"/>
      <name val="Calibri"/>
    </font>
    <font>
      <b/>
      <sz val="11.0"/>
      <name val="Calibri"/>
    </font>
    <font>
      <color rgb="FF000000"/>
      <name val="Arial"/>
    </font>
    <font>
      <sz val="10.0"/>
    </font>
  </fonts>
  <fills count="9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99CC00"/>
        <bgColor rgb="FF99CC0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rgb="FFFF0000"/>
      </patternFill>
    </fill>
  </fills>
  <borders count="21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153">
    <xf borderId="0" fillId="0" fontId="0" numFmtId="0" xfId="0" applyAlignment="1" applyFont="1">
      <alignment/>
    </xf>
    <xf borderId="0" fillId="0" fontId="1" numFmtId="0" xfId="0" applyAlignment="1" applyFont="1">
      <alignment/>
    </xf>
    <xf borderId="1" fillId="0" fontId="2" numFmtId="0" xfId="0" applyAlignment="1" applyBorder="1" applyFont="1">
      <alignment horizontal="center" wrapText="1"/>
    </xf>
    <xf borderId="2" fillId="0" fontId="1" numFmtId="0" xfId="0" applyBorder="1" applyFont="1"/>
    <xf borderId="3" fillId="0" fontId="1" numFmtId="0" xfId="0" applyBorder="1" applyFont="1"/>
    <xf borderId="4" fillId="0" fontId="2" numFmtId="0" xfId="0" applyAlignment="1" applyBorder="1" applyFont="1">
      <alignment horizontal="center" wrapText="1"/>
    </xf>
    <xf borderId="5" fillId="0" fontId="1" numFmtId="0" xfId="0" applyBorder="1" applyFont="1"/>
    <xf borderId="6" fillId="0" fontId="1" numFmtId="0" xfId="0" applyBorder="1" applyFont="1"/>
    <xf borderId="4" fillId="0" fontId="2" numFmtId="0" xfId="0" applyAlignment="1" applyBorder="1" applyFont="1">
      <alignment horizontal="center" wrapText="1"/>
    </xf>
    <xf borderId="7" fillId="0" fontId="3" numFmtId="0" xfId="0" applyAlignment="1" applyBorder="1" applyFont="1">
      <alignment horizontal="center" wrapText="1"/>
    </xf>
    <xf borderId="7" fillId="0" fontId="3" numFmtId="0" xfId="0" applyAlignment="1" applyBorder="1" applyFont="1">
      <alignment horizontal="center" wrapText="1"/>
    </xf>
    <xf borderId="6" fillId="0" fontId="3" numFmtId="0" xfId="0" applyAlignment="1" applyBorder="1" applyFont="1">
      <alignment horizontal="center" wrapText="1"/>
    </xf>
    <xf borderId="6" fillId="0" fontId="3" numFmtId="0" xfId="0" applyAlignment="1" applyBorder="1" applyFont="1">
      <alignment horizontal="center" wrapText="1"/>
    </xf>
    <xf borderId="4" fillId="2" fontId="2" numFmtId="0" xfId="0" applyAlignment="1" applyBorder="1" applyFill="1" applyFont="1">
      <alignment horizontal="center" wrapText="1"/>
    </xf>
    <xf borderId="7" fillId="0" fontId="3" numFmtId="0" xfId="0" applyAlignment="1" applyBorder="1" applyFont="1">
      <alignment horizontal="right" wrapText="1"/>
    </xf>
    <xf borderId="6" fillId="0" fontId="4" numFmtId="0" xfId="0" applyAlignment="1" applyBorder="1" applyFont="1">
      <alignment horizontal="center" wrapText="1"/>
    </xf>
    <xf borderId="6" fillId="0" fontId="3" numFmtId="164" xfId="0" applyAlignment="1" applyBorder="1" applyFont="1" applyNumberFormat="1">
      <alignment horizontal="center" wrapText="1"/>
    </xf>
    <xf borderId="6" fillId="0" fontId="3" numFmtId="165" xfId="0" applyAlignment="1" applyBorder="1" applyFont="1" applyNumberFormat="1">
      <alignment horizontal="center" wrapText="1"/>
    </xf>
    <xf borderId="6" fillId="3" fontId="2" numFmtId="165" xfId="0" applyAlignment="1" applyBorder="1" applyFill="1" applyFont="1" applyNumberFormat="1">
      <alignment horizontal="center" wrapText="1"/>
    </xf>
    <xf borderId="7" fillId="0" fontId="3" numFmtId="0" xfId="0" applyAlignment="1" applyBorder="1" applyFont="1">
      <alignment horizontal="right" wrapText="1"/>
    </xf>
    <xf borderId="7" fillId="4" fontId="3" numFmtId="0" xfId="0" applyAlignment="1" applyBorder="1" applyFill="1" applyFont="1">
      <alignment horizontal="center" wrapText="1"/>
    </xf>
    <xf borderId="5" fillId="4" fontId="2" numFmtId="0" xfId="0" applyAlignment="1" applyBorder="1" applyFont="1">
      <alignment horizontal="center" wrapText="1"/>
    </xf>
    <xf borderId="6" fillId="3" fontId="2" numFmtId="165" xfId="0" applyAlignment="1" applyBorder="1" applyFont="1" applyNumberFormat="1">
      <alignment horizontal="center" wrapText="1"/>
    </xf>
    <xf borderId="6" fillId="0" fontId="2" numFmtId="165" xfId="0" applyAlignment="1" applyBorder="1" applyFont="1" applyNumberFormat="1">
      <alignment horizontal="center" wrapText="1"/>
    </xf>
    <xf borderId="6" fillId="4" fontId="2" numFmtId="164" xfId="0" applyAlignment="1" applyBorder="1" applyFont="1" applyNumberFormat="1">
      <alignment horizontal="center" wrapText="1"/>
    </xf>
    <xf borderId="0" fillId="0" fontId="5" numFmtId="0" xfId="0" applyAlignment="1" applyFont="1">
      <alignment/>
    </xf>
    <xf borderId="0" fillId="0" fontId="5" numFmtId="165" xfId="0" applyAlignment="1" applyFont="1" applyNumberFormat="1">
      <alignment/>
    </xf>
    <xf borderId="6" fillId="4" fontId="2" numFmtId="165" xfId="0" applyAlignment="1" applyBorder="1" applyFont="1" applyNumberFormat="1">
      <alignment horizontal="center" wrapText="1"/>
    </xf>
    <xf borderId="0" fillId="0" fontId="3" numFmtId="0" xfId="0" applyAlignment="1" applyFont="1">
      <alignment horizontal="center" wrapText="1"/>
    </xf>
    <xf borderId="6" fillId="0" fontId="3" numFmtId="0" xfId="0" applyAlignment="1" applyBorder="1" applyFont="1">
      <alignment horizontal="center" wrapText="1"/>
    </xf>
    <xf borderId="8" fillId="0" fontId="5" numFmtId="0" xfId="0" applyAlignment="1" applyBorder="1" applyFont="1">
      <alignment/>
    </xf>
    <xf borderId="8" fillId="0" fontId="5" numFmtId="165" xfId="0" applyAlignment="1" applyBorder="1" applyFont="1" applyNumberFormat="1">
      <alignment/>
    </xf>
    <xf borderId="6" fillId="5" fontId="3" numFmtId="164" xfId="0" applyAlignment="1" applyBorder="1" applyFill="1" applyFont="1" applyNumberFormat="1">
      <alignment horizontal="center" wrapText="1"/>
    </xf>
    <xf borderId="9" fillId="0" fontId="3" numFmtId="0" xfId="0" applyAlignment="1" applyBorder="1" applyFont="1">
      <alignment horizontal="left" wrapText="1"/>
    </xf>
    <xf borderId="0" fillId="0" fontId="1" numFmtId="0" xfId="0" applyBorder="1" applyFont="1"/>
    <xf borderId="6" fillId="6" fontId="2" numFmtId="164" xfId="0" applyAlignment="1" applyBorder="1" applyFill="1" applyFont="1" applyNumberFormat="1">
      <alignment horizontal="center" wrapText="1"/>
    </xf>
    <xf borderId="0" fillId="7" fontId="5" numFmtId="0" xfId="0" applyAlignment="1" applyBorder="1" applyFill="1" applyFont="1">
      <alignment/>
    </xf>
    <xf borderId="10" fillId="0" fontId="5" numFmtId="165" xfId="0" applyAlignment="1" applyBorder="1" applyFont="1" applyNumberFormat="1">
      <alignment/>
    </xf>
    <xf borderId="0" fillId="7" fontId="5" numFmtId="0" xfId="0" applyAlignment="1" applyBorder="1" applyFont="1">
      <alignment/>
    </xf>
    <xf borderId="0" fillId="0" fontId="5" numFmtId="166" xfId="0" applyAlignment="1" applyFont="1" applyNumberFormat="1">
      <alignment/>
    </xf>
    <xf borderId="9" fillId="0" fontId="3" numFmtId="0" xfId="0" applyAlignment="1" applyBorder="1" applyFont="1">
      <alignment horizontal="left" wrapText="1"/>
    </xf>
    <xf borderId="0" fillId="0" fontId="3" numFmtId="0" xfId="0" applyAlignment="1" applyFont="1">
      <alignment horizontal="left" wrapText="1"/>
    </xf>
    <xf borderId="9" fillId="0" fontId="1" numFmtId="0" xfId="0" applyBorder="1" applyFont="1"/>
    <xf borderId="0" fillId="0" fontId="3" numFmtId="0" xfId="0" applyAlignment="1" applyBorder="1" applyFont="1">
      <alignment horizontal="left" wrapText="1"/>
    </xf>
    <xf borderId="10" fillId="0" fontId="5" numFmtId="0" xfId="0" applyAlignment="1" applyBorder="1" applyFont="1">
      <alignment/>
    </xf>
    <xf borderId="10" fillId="0" fontId="5" numFmtId="0" xfId="0" applyAlignment="1" applyBorder="1" applyFont="1">
      <alignment/>
    </xf>
    <xf borderId="6" fillId="3" fontId="2" numFmtId="164" xfId="0" applyAlignment="1" applyBorder="1" applyFont="1" applyNumberFormat="1">
      <alignment horizontal="center" wrapText="1"/>
    </xf>
    <xf borderId="10" fillId="0" fontId="3" numFmtId="0" xfId="0" applyAlignment="1" applyBorder="1" applyFont="1">
      <alignment horizontal="center" wrapText="1"/>
    </xf>
    <xf borderId="7" fillId="0" fontId="2" numFmtId="0" xfId="0" applyAlignment="1" applyBorder="1" applyFont="1">
      <alignment horizontal="center" wrapText="1"/>
    </xf>
    <xf borderId="9" fillId="0" fontId="2" numFmtId="0" xfId="0" applyAlignment="1" applyBorder="1" applyFont="1">
      <alignment horizontal="center" wrapText="1"/>
    </xf>
    <xf borderId="6" fillId="0" fontId="2" numFmtId="0" xfId="0" applyAlignment="1" applyBorder="1" applyFont="1">
      <alignment horizontal="center" wrapText="1"/>
    </xf>
    <xf borderId="10" fillId="0" fontId="1" numFmtId="0" xfId="0" applyBorder="1" applyFont="1"/>
    <xf borderId="0" fillId="7" fontId="5" numFmtId="167" xfId="0" applyAlignment="1" applyBorder="1" applyFont="1" applyNumberFormat="1">
      <alignment/>
    </xf>
    <xf borderId="0" fillId="7" fontId="5" numFmtId="167" xfId="0" applyAlignment="1" applyBorder="1" applyFont="1" applyNumberFormat="1">
      <alignment/>
    </xf>
    <xf borderId="0" fillId="0" fontId="4" numFmtId="167" xfId="0" applyAlignment="1" applyFont="1" applyNumberFormat="1">
      <alignment horizontal="center" wrapText="1"/>
    </xf>
    <xf borderId="9" fillId="0" fontId="2" numFmtId="0" xfId="0" applyAlignment="1" applyBorder="1" applyFont="1">
      <alignment horizontal="center" wrapText="1"/>
    </xf>
    <xf borderId="0" fillId="0" fontId="1" numFmtId="0" xfId="0" applyBorder="1" applyFont="1"/>
    <xf borderId="10" fillId="0" fontId="1" numFmtId="0" xfId="0" applyBorder="1" applyFont="1"/>
    <xf borderId="0" fillId="0" fontId="5" numFmtId="0" xfId="0" applyAlignment="1" applyFont="1">
      <alignment/>
    </xf>
    <xf borderId="11" fillId="0" fontId="1" numFmtId="0" xfId="0" applyAlignment="1" applyBorder="1" applyFont="1">
      <alignment wrapText="1"/>
    </xf>
    <xf borderId="12" fillId="0" fontId="1" numFmtId="0" xfId="0" applyBorder="1" applyFont="1"/>
    <xf borderId="0" fillId="0" fontId="6" numFmtId="0" xfId="0" applyAlignment="1" applyFont="1">
      <alignment horizontal="center" wrapText="1"/>
    </xf>
    <xf borderId="13" fillId="0" fontId="1" numFmtId="0" xfId="0" applyBorder="1" applyFont="1"/>
    <xf borderId="14" fillId="0" fontId="1" numFmtId="0" xfId="0" applyBorder="1" applyFont="1"/>
    <xf borderId="15" fillId="0" fontId="1" numFmtId="0" xfId="0" applyBorder="1" applyFont="1"/>
    <xf borderId="4" fillId="0" fontId="1" numFmtId="0" xfId="0" applyBorder="1" applyFont="1"/>
    <xf borderId="1" fillId="0" fontId="2" numFmtId="0" xfId="0" applyAlignment="1" applyBorder="1" applyFont="1">
      <alignment horizontal="center" wrapText="1"/>
    </xf>
    <xf borderId="11" fillId="0" fontId="1" numFmtId="0" xfId="0" applyAlignment="1" applyBorder="1" applyFont="1">
      <alignment vertical="center" wrapText="1"/>
    </xf>
    <xf borderId="11" fillId="0" fontId="1" numFmtId="0" xfId="0" applyAlignment="1" applyBorder="1" applyFont="1">
      <alignment horizontal="center" vertical="center" wrapText="1"/>
    </xf>
    <xf borderId="4" fillId="0" fontId="3" numFmtId="0" xfId="0" applyAlignment="1" applyBorder="1" applyFont="1">
      <alignment horizontal="center" wrapText="1"/>
    </xf>
    <xf borderId="16" fillId="5" fontId="7" numFmtId="0" xfId="0" applyAlignment="1" applyBorder="1" applyFont="1">
      <alignment vertical="center"/>
    </xf>
    <xf borderId="6" fillId="0" fontId="4" numFmtId="0" xfId="0" applyAlignment="1" applyBorder="1" applyFont="1">
      <alignment horizontal="center" wrapText="1"/>
    </xf>
    <xf borderId="6" fillId="0" fontId="3" numFmtId="165" xfId="0" applyAlignment="1" applyBorder="1" applyFont="1" applyNumberFormat="1">
      <alignment horizontal="center" wrapText="1"/>
    </xf>
    <xf borderId="6" fillId="0" fontId="3" numFmtId="0" xfId="0" applyAlignment="1" applyBorder="1" applyFont="1">
      <alignment horizontal="center" vertical="center" wrapText="1"/>
    </xf>
    <xf borderId="16" fillId="5" fontId="3" numFmtId="0" xfId="0" applyAlignment="1" applyBorder="1" applyFont="1">
      <alignment horizontal="center" vertical="center" wrapText="1"/>
    </xf>
    <xf borderId="0" fillId="0" fontId="5" numFmtId="165" xfId="0" applyAlignment="1" applyFont="1" applyNumberFormat="1">
      <alignment/>
    </xf>
    <xf borderId="16" fillId="0" fontId="1" numFmtId="0" xfId="0" applyAlignment="1" applyBorder="1" applyFont="1">
      <alignment horizontal="center"/>
    </xf>
    <xf borderId="16" fillId="0" fontId="8" numFmtId="0" xfId="0" applyAlignment="1" applyBorder="1" applyFont="1">
      <alignment horizontal="center" wrapText="1"/>
    </xf>
    <xf borderId="6" fillId="8" fontId="2" numFmtId="165" xfId="0" applyAlignment="1" applyBorder="1" applyFill="1" applyFont="1" applyNumberFormat="1">
      <alignment horizontal="center" wrapText="1"/>
    </xf>
    <xf borderId="16" fillId="0" fontId="8" numFmtId="165" xfId="0" applyAlignment="1" applyBorder="1" applyFont="1" applyNumberFormat="1">
      <alignment horizontal="center"/>
    </xf>
    <xf borderId="7" fillId="0" fontId="8" numFmtId="0" xfId="0" applyAlignment="1" applyBorder="1" applyFont="1">
      <alignment horizontal="center" wrapText="1"/>
    </xf>
    <xf borderId="7" fillId="0" fontId="8" numFmtId="165" xfId="0" applyAlignment="1" applyBorder="1" applyFont="1" applyNumberFormat="1">
      <alignment horizontal="center"/>
    </xf>
    <xf borderId="0" fillId="7" fontId="5" numFmtId="0" xfId="0" applyAlignment="1" applyBorder="1" applyFont="1">
      <alignment/>
    </xf>
    <xf borderId="1" fillId="0" fontId="3" numFmtId="0" xfId="0" applyAlignment="1" applyBorder="1" applyFont="1">
      <alignment horizontal="left" wrapText="1"/>
    </xf>
    <xf borderId="16" fillId="7" fontId="5" numFmtId="0" xfId="0" applyAlignment="1" applyBorder="1" applyFont="1">
      <alignment/>
    </xf>
    <xf borderId="5" fillId="0" fontId="2" numFmtId="0" xfId="0" applyAlignment="1" applyBorder="1" applyFont="1">
      <alignment horizontal="center" wrapText="1"/>
    </xf>
    <xf borderId="16" fillId="0" fontId="5" numFmtId="0" xfId="0" applyAlignment="1" applyBorder="1" applyFont="1">
      <alignment/>
    </xf>
    <xf borderId="16" fillId="0" fontId="5" numFmtId="165" xfId="0" applyAlignment="1" applyBorder="1" applyFont="1" applyNumberFormat="1">
      <alignment/>
    </xf>
    <xf borderId="11" fillId="0" fontId="3" numFmtId="0" xfId="0" applyAlignment="1" applyBorder="1" applyFont="1">
      <alignment horizontal="left" wrapText="1"/>
    </xf>
    <xf borderId="16" fillId="0" fontId="3" numFmtId="0" xfId="0" applyAlignment="1" applyBorder="1" applyFont="1">
      <alignment horizontal="left" wrapText="1"/>
    </xf>
    <xf borderId="10" fillId="0" fontId="2" numFmtId="0" xfId="0" applyAlignment="1" applyBorder="1" applyFont="1">
      <alignment horizontal="center" wrapText="1"/>
    </xf>
    <xf borderId="16" fillId="0" fontId="3" numFmtId="0" xfId="0" applyAlignment="1" applyBorder="1" applyFont="1">
      <alignment horizontal="center" wrapText="1"/>
    </xf>
    <xf borderId="1" fillId="0" fontId="3" numFmtId="0" xfId="0" applyAlignment="1" applyBorder="1" applyFont="1">
      <alignment horizontal="center" wrapText="1"/>
    </xf>
    <xf borderId="16" fillId="7" fontId="5" numFmtId="167" xfId="0" applyAlignment="1" applyBorder="1" applyFont="1" applyNumberFormat="1">
      <alignment/>
    </xf>
    <xf borderId="16" fillId="0" fontId="4" numFmtId="167" xfId="0" applyAlignment="1" applyBorder="1" applyFont="1" applyNumberFormat="1">
      <alignment horizontal="center" wrapText="1"/>
    </xf>
    <xf borderId="11" fillId="0" fontId="1" numFmtId="0" xfId="0" applyBorder="1" applyFont="1"/>
    <xf borderId="16" fillId="0" fontId="9" numFmtId="0" xfId="0" applyAlignment="1" applyBorder="1" applyFont="1">
      <alignment horizontal="center"/>
    </xf>
    <xf borderId="16" fillId="0" fontId="3" numFmtId="165" xfId="0" applyAlignment="1" applyBorder="1" applyFont="1" applyNumberFormat="1">
      <alignment horizontal="center" wrapText="1"/>
    </xf>
    <xf borderId="6" fillId="0" fontId="3" numFmtId="0" xfId="0" applyAlignment="1" applyBorder="1" applyFont="1">
      <alignment horizontal="right" wrapText="1"/>
    </xf>
    <xf borderId="16" fillId="0" fontId="1" numFmtId="0" xfId="0" applyBorder="1" applyFont="1"/>
    <xf borderId="6" fillId="5" fontId="2" numFmtId="165" xfId="0" applyAlignment="1" applyBorder="1" applyFont="1" applyNumberFormat="1">
      <alignment horizontal="center" wrapText="1"/>
    </xf>
    <xf borderId="6" fillId="5" fontId="2" numFmtId="165" xfId="0" applyAlignment="1" applyBorder="1" applyFont="1" applyNumberFormat="1">
      <alignment horizontal="left" wrapText="1"/>
    </xf>
    <xf borderId="6" fillId="0" fontId="2" numFmtId="164" xfId="0" applyAlignment="1" applyBorder="1" applyFont="1" applyNumberFormat="1">
      <alignment horizontal="center" wrapText="1"/>
    </xf>
    <xf borderId="6" fillId="5" fontId="2" numFmtId="164" xfId="0" applyAlignment="1" applyBorder="1" applyFont="1" applyNumberFormat="1">
      <alignment horizontal="center" wrapText="1"/>
    </xf>
    <xf borderId="6" fillId="5" fontId="2" numFmtId="165" xfId="0" applyAlignment="1" applyBorder="1" applyFont="1" applyNumberFormat="1">
      <alignment horizontal="center" wrapText="1"/>
    </xf>
    <xf borderId="0" fillId="5" fontId="5" numFmtId="165" xfId="0" applyAlignment="1" applyFont="1" applyNumberFormat="1">
      <alignment horizontal="right"/>
    </xf>
    <xf borderId="0" fillId="0" fontId="5" numFmtId="165" xfId="0" applyAlignment="1" applyFont="1" applyNumberFormat="1">
      <alignment horizontal="right"/>
    </xf>
    <xf borderId="0" fillId="7" fontId="5" numFmtId="0" xfId="0" applyAlignment="1" applyBorder="1" applyFont="1">
      <alignment/>
    </xf>
    <xf borderId="0" fillId="0" fontId="5" numFmtId="166" xfId="0" applyAlignment="1" applyFont="1" applyNumberFormat="1">
      <alignment horizontal="right"/>
    </xf>
    <xf borderId="16" fillId="7" fontId="5" numFmtId="0" xfId="0" applyAlignment="1" applyBorder="1" applyFont="1">
      <alignment/>
    </xf>
    <xf borderId="16" fillId="0" fontId="5" numFmtId="0" xfId="0" applyAlignment="1" applyBorder="1" applyFont="1">
      <alignment horizontal="center"/>
    </xf>
    <xf borderId="0" fillId="0" fontId="5" numFmtId="0" xfId="0" applyAlignment="1" applyFont="1">
      <alignment horizontal="right"/>
    </xf>
    <xf borderId="16" fillId="7" fontId="5" numFmtId="167" xfId="0" applyAlignment="1" applyBorder="1" applyFont="1" applyNumberFormat="1">
      <alignment/>
    </xf>
    <xf borderId="1" fillId="3" fontId="3" numFmtId="0" xfId="0" applyAlignment="1" applyBorder="1" applyFont="1">
      <alignment horizontal="center" wrapText="1"/>
    </xf>
    <xf borderId="16" fillId="0" fontId="4" numFmtId="167" xfId="0" applyAlignment="1" applyBorder="1" applyFont="1" applyNumberFormat="1">
      <alignment horizontal="center" wrapText="1"/>
    </xf>
    <xf borderId="11" fillId="0" fontId="1" numFmtId="0" xfId="0" applyAlignment="1" applyBorder="1" applyFont="1">
      <alignment horizontal="center" wrapText="1"/>
    </xf>
    <xf borderId="0" fillId="0" fontId="1" numFmtId="0" xfId="0" applyAlignment="1" applyFont="1">
      <alignment horizontal="right"/>
    </xf>
    <xf borderId="16" fillId="0" fontId="1" numFmtId="0" xfId="0" applyAlignment="1" applyBorder="1" applyFont="1">
      <alignment/>
    </xf>
    <xf borderId="6" fillId="0" fontId="0" numFmtId="0" xfId="0" applyAlignment="1" applyBorder="1" applyFont="1">
      <alignment horizontal="center" wrapText="1"/>
    </xf>
    <xf borderId="1" fillId="0" fontId="3" numFmtId="0" xfId="0" applyAlignment="1" applyBorder="1" applyFont="1">
      <alignment horizontal="center" wrapText="1"/>
    </xf>
    <xf borderId="16" fillId="0" fontId="3" numFmtId="0" xfId="0" applyAlignment="1" applyBorder="1" applyFont="1">
      <alignment horizontal="center" wrapText="1"/>
    </xf>
    <xf borderId="16" fillId="0" fontId="3" numFmtId="0" xfId="0" applyAlignment="1" applyBorder="1" applyFont="1">
      <alignment horizontal="right" wrapText="1"/>
    </xf>
    <xf borderId="16" fillId="0" fontId="3" numFmtId="0" xfId="0" applyAlignment="1" applyBorder="1" applyFont="1">
      <alignment horizontal="center" wrapText="1"/>
    </xf>
    <xf borderId="16" fillId="0" fontId="4" numFmtId="0" xfId="0" applyAlignment="1" applyBorder="1" applyFont="1">
      <alignment horizontal="center" wrapText="1"/>
    </xf>
    <xf borderId="6" fillId="0" fontId="2" numFmtId="165" xfId="0" applyAlignment="1" applyBorder="1" applyFont="1" applyNumberFormat="1">
      <alignment horizontal="center" wrapText="1"/>
    </xf>
    <xf borderId="16" fillId="3" fontId="2" numFmtId="165" xfId="0" applyAlignment="1" applyBorder="1" applyFont="1" applyNumberFormat="1">
      <alignment horizontal="center" wrapText="1"/>
    </xf>
    <xf borderId="6" fillId="0" fontId="2" numFmtId="164" xfId="0" applyAlignment="1" applyBorder="1" applyFont="1" applyNumberFormat="1">
      <alignment horizontal="center" wrapText="1"/>
    </xf>
    <xf borderId="6" fillId="5" fontId="3" numFmtId="0" xfId="0" applyAlignment="1" applyBorder="1" applyFont="1">
      <alignment horizontal="center" wrapText="1"/>
    </xf>
    <xf borderId="16" fillId="3" fontId="10" numFmtId="165" xfId="0" applyAlignment="1" applyBorder="1" applyFont="1" applyNumberFormat="1">
      <alignment horizontal="center"/>
    </xf>
    <xf borderId="16" fillId="0" fontId="5" numFmtId="0" xfId="0" applyAlignment="1" applyBorder="1" applyFont="1">
      <alignment/>
    </xf>
    <xf borderId="1" fillId="4" fontId="2" numFmtId="0" xfId="0" applyAlignment="1" applyBorder="1" applyFont="1">
      <alignment horizontal="center" wrapText="1"/>
    </xf>
    <xf borderId="1" fillId="0" fontId="2" numFmtId="0" xfId="0" applyAlignment="1" applyBorder="1" applyFont="1">
      <alignment horizontal="center" wrapText="1"/>
    </xf>
    <xf borderId="1" fillId="3" fontId="6" numFmtId="0" xfId="0" applyAlignment="1" applyBorder="1" applyFont="1">
      <alignment horizontal="center" wrapText="1"/>
    </xf>
    <xf borderId="11" fillId="5" fontId="11" numFmtId="0" xfId="0" applyAlignment="1" applyBorder="1" applyFont="1">
      <alignment wrapText="1"/>
    </xf>
    <xf borderId="1" fillId="3" fontId="2" numFmtId="0" xfId="0" applyAlignment="1" applyBorder="1" applyFont="1">
      <alignment horizontal="center" wrapText="1"/>
    </xf>
    <xf borderId="11" fillId="0" fontId="12" numFmtId="0" xfId="0" applyAlignment="1" applyBorder="1" applyFont="1">
      <alignment horizontal="center" wrapText="1"/>
    </xf>
    <xf borderId="11" fillId="5" fontId="11" numFmtId="0" xfId="0" applyAlignment="1" applyBorder="1" applyFont="1">
      <alignment horizontal="center" wrapText="1"/>
    </xf>
    <xf borderId="1" fillId="3" fontId="2" numFmtId="0" xfId="0" applyAlignment="1" applyBorder="1" applyFont="1">
      <alignment horizontal="center" wrapText="1"/>
    </xf>
    <xf borderId="1" fillId="7" fontId="5" numFmtId="0" xfId="0" applyAlignment="1" applyBorder="1" applyFont="1">
      <alignment horizontal="center" wrapText="1"/>
    </xf>
    <xf borderId="16" fillId="0" fontId="1" numFmtId="0" xfId="0" applyAlignment="1" applyBorder="1" applyFont="1">
      <alignment horizontal="center" wrapText="1"/>
    </xf>
    <xf borderId="6" fillId="0" fontId="3" numFmtId="164" xfId="0" applyAlignment="1" applyBorder="1" applyFont="1" applyNumberFormat="1">
      <alignment horizontal="center" wrapText="1"/>
    </xf>
    <xf borderId="6" fillId="4" fontId="2" numFmtId="164" xfId="0" applyAlignment="1" applyBorder="1" applyFont="1" applyNumberFormat="1">
      <alignment horizontal="center" wrapText="1"/>
    </xf>
    <xf borderId="6" fillId="0" fontId="3" numFmtId="0" xfId="0" applyAlignment="1" applyBorder="1" applyFont="1">
      <alignment horizontal="center" wrapText="1"/>
    </xf>
    <xf borderId="6" fillId="0" fontId="2" numFmtId="0" xfId="0" applyAlignment="1" applyBorder="1" applyFont="1">
      <alignment horizontal="center" wrapText="1"/>
    </xf>
    <xf borderId="1" fillId="0" fontId="2" numFmtId="0" xfId="0" applyAlignment="1" applyBorder="1" applyFont="1">
      <alignment horizontal="center" vertical="center" wrapText="1"/>
    </xf>
    <xf borderId="0" fillId="0" fontId="1" numFmtId="164" xfId="0" applyAlignment="1" applyFont="1" applyNumberFormat="1">
      <alignment/>
    </xf>
    <xf borderId="17" fillId="0" fontId="2" numFmtId="0" xfId="0" applyAlignment="1" applyBorder="1" applyFont="1">
      <alignment horizontal="center" wrapText="1"/>
    </xf>
    <xf borderId="18" fillId="0" fontId="1" numFmtId="0" xfId="0" applyBorder="1" applyFont="1"/>
    <xf borderId="19" fillId="0" fontId="1" numFmtId="0" xfId="0" applyBorder="1" applyFont="1"/>
    <xf borderId="20" fillId="0" fontId="2" numFmtId="0" xfId="0" applyAlignment="1" applyBorder="1" applyFont="1">
      <alignment horizontal="center" wrapText="1"/>
    </xf>
    <xf borderId="20" fillId="0" fontId="2" numFmtId="0" xfId="0" applyAlignment="1" applyBorder="1" applyFont="1">
      <alignment horizontal="center" wrapText="1"/>
    </xf>
    <xf borderId="7" fillId="0" fontId="2" numFmtId="0" xfId="0" applyAlignment="1" applyBorder="1" applyFont="1">
      <alignment horizontal="center" wrapText="1"/>
    </xf>
    <xf borderId="16" fillId="7" fontId="5" numFmtId="164" xfId="0" applyAlignment="1" applyBorder="1" applyFont="1" applyNumberFormat="1">
      <alignment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22" Type="http://schemas.openxmlformats.org/officeDocument/2006/relationships/worksheet" Target="worksheets/sheet20.xml"/><Relationship Id="rId21" Type="http://schemas.openxmlformats.org/officeDocument/2006/relationships/worksheet" Target="worksheets/sheet19.xml"/><Relationship Id="rId24" Type="http://schemas.openxmlformats.org/officeDocument/2006/relationships/worksheet" Target="worksheets/sheet22.xml"/><Relationship Id="rId23" Type="http://schemas.openxmlformats.org/officeDocument/2006/relationships/worksheet" Target="worksheets/sheet21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26" Type="http://schemas.openxmlformats.org/officeDocument/2006/relationships/worksheet" Target="worksheets/sheet24.xml"/><Relationship Id="rId25" Type="http://schemas.openxmlformats.org/officeDocument/2006/relationships/worksheet" Target="worksheets/sheet23.xml"/><Relationship Id="rId28" Type="http://schemas.openxmlformats.org/officeDocument/2006/relationships/worksheet" Target="worksheets/sheet26.xml"/><Relationship Id="rId27" Type="http://schemas.openxmlformats.org/officeDocument/2006/relationships/worksheet" Target="worksheets/sheet25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29" Type="http://schemas.openxmlformats.org/officeDocument/2006/relationships/worksheet" Target="worksheets/sheet27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31" Type="http://schemas.openxmlformats.org/officeDocument/2006/relationships/worksheet" Target="worksheets/sheet29.xml"/><Relationship Id="rId30" Type="http://schemas.openxmlformats.org/officeDocument/2006/relationships/worksheet" Target="worksheets/sheet28.xml"/><Relationship Id="rId11" Type="http://schemas.openxmlformats.org/officeDocument/2006/relationships/worksheet" Target="worksheets/sheet9.xml"/><Relationship Id="rId33" Type="http://schemas.openxmlformats.org/officeDocument/2006/relationships/worksheet" Target="worksheets/sheet31.xml"/><Relationship Id="rId10" Type="http://schemas.openxmlformats.org/officeDocument/2006/relationships/worksheet" Target="worksheets/sheet8.xml"/><Relationship Id="rId32" Type="http://schemas.openxmlformats.org/officeDocument/2006/relationships/worksheet" Target="worksheets/sheet30.xml"/><Relationship Id="rId13" Type="http://schemas.openxmlformats.org/officeDocument/2006/relationships/worksheet" Target="worksheets/sheet11.xml"/><Relationship Id="rId35" Type="http://schemas.openxmlformats.org/officeDocument/2006/relationships/worksheet" Target="worksheets/sheet33.xml"/><Relationship Id="rId12" Type="http://schemas.openxmlformats.org/officeDocument/2006/relationships/worksheet" Target="worksheets/sheet10.xml"/><Relationship Id="rId34" Type="http://schemas.openxmlformats.org/officeDocument/2006/relationships/worksheet" Target="worksheets/sheet32.xml"/><Relationship Id="rId15" Type="http://schemas.openxmlformats.org/officeDocument/2006/relationships/worksheet" Target="worksheets/sheet13.xml"/><Relationship Id="rId37" Type="http://schemas.openxmlformats.org/officeDocument/2006/relationships/worksheet" Target="worksheets/sheet35.xml"/><Relationship Id="rId14" Type="http://schemas.openxmlformats.org/officeDocument/2006/relationships/worksheet" Target="worksheets/sheet12.xml"/><Relationship Id="rId36" Type="http://schemas.openxmlformats.org/officeDocument/2006/relationships/worksheet" Target="worksheets/sheet34.xml"/><Relationship Id="rId17" Type="http://schemas.openxmlformats.org/officeDocument/2006/relationships/worksheet" Target="worksheets/sheet15.xml"/><Relationship Id="rId39" Type="http://schemas.openxmlformats.org/officeDocument/2006/relationships/worksheet" Target="worksheets/sheet37.xml"/><Relationship Id="rId16" Type="http://schemas.openxmlformats.org/officeDocument/2006/relationships/worksheet" Target="worksheets/sheet14.xml"/><Relationship Id="rId38" Type="http://schemas.openxmlformats.org/officeDocument/2006/relationships/worksheet" Target="worksheets/sheet36.xml"/><Relationship Id="rId19" Type="http://schemas.openxmlformats.org/officeDocument/2006/relationships/worksheet" Target="worksheets/sheet17.xml"/><Relationship Id="rId18" Type="http://schemas.openxmlformats.org/officeDocument/2006/relationships/worksheet" Target="worksheets/sheet1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2" width="21.57"/>
  </cols>
  <sheetData>
    <row r="1">
      <c r="A1" t="s">
        <v>0</v>
      </c>
      <c r="B1" s="1" t="s">
        <v>1</v>
      </c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</sheetPr>
  <sheetViews>
    <sheetView workbookViewId="0"/>
  </sheetViews>
  <sheetFormatPr customHeight="1" defaultColWidth="14.43" defaultRowHeight="15.75"/>
  <cols>
    <col customWidth="1" min="3" max="3" width="26.86"/>
    <col customWidth="1" min="4" max="4" width="18.43"/>
    <col customWidth="1" min="5" max="5" width="28.86"/>
  </cols>
  <sheetData>
    <row r="1">
      <c r="A1" s="2" t="s">
        <v>152</v>
      </c>
      <c r="B1" s="3"/>
      <c r="C1" s="3"/>
      <c r="D1" s="3"/>
      <c r="E1" s="4"/>
    </row>
    <row r="2">
      <c r="A2" s="5" t="s">
        <v>153</v>
      </c>
      <c r="B2" s="6"/>
      <c r="C2" s="6"/>
      <c r="D2" s="6"/>
      <c r="E2" s="7"/>
    </row>
    <row r="3">
      <c r="A3" s="5" t="s">
        <v>154</v>
      </c>
      <c r="B3" s="6"/>
      <c r="C3" s="6"/>
      <c r="D3" s="6"/>
      <c r="E3" s="7"/>
    </row>
    <row r="4">
      <c r="A4" s="69" t="s">
        <v>10</v>
      </c>
      <c r="B4" s="6"/>
      <c r="C4" s="6"/>
      <c r="D4" s="6"/>
      <c r="E4" s="7"/>
    </row>
    <row r="5">
      <c r="A5" s="10" t="s">
        <v>9</v>
      </c>
      <c r="B5" s="11" t="s">
        <v>12</v>
      </c>
      <c r="C5" s="11" t="s">
        <v>14</v>
      </c>
      <c r="D5" s="11" t="s">
        <v>15</v>
      </c>
      <c r="E5" s="11" t="s">
        <v>16</v>
      </c>
    </row>
    <row r="6">
      <c r="A6" s="14">
        <v>1.0</v>
      </c>
      <c r="B6" s="12" t="s">
        <v>155</v>
      </c>
      <c r="C6" s="15" t="s">
        <v>156</v>
      </c>
      <c r="D6" s="17">
        <v>30000.0</v>
      </c>
      <c r="E6" s="18">
        <v>20000.0</v>
      </c>
    </row>
    <row r="7">
      <c r="A7" s="8" t="s">
        <v>44</v>
      </c>
      <c r="B7" s="6"/>
      <c r="C7" s="6"/>
      <c r="D7" s="7"/>
      <c r="E7" s="23">
        <f>SUM(E6)</f>
        <v>20000</v>
      </c>
    </row>
    <row r="8">
      <c r="A8" s="25"/>
      <c r="B8" s="25"/>
      <c r="C8" s="25"/>
      <c r="D8" s="26"/>
      <c r="E8" s="26"/>
    </row>
    <row r="9">
      <c r="A9" s="25"/>
      <c r="B9" s="28" t="s">
        <v>51</v>
      </c>
      <c r="C9" s="25"/>
      <c r="D9" s="26"/>
      <c r="E9" s="26"/>
    </row>
    <row r="10">
      <c r="A10" s="25"/>
      <c r="B10" s="25"/>
      <c r="C10" s="28" t="s">
        <v>55</v>
      </c>
      <c r="D10" s="26"/>
      <c r="E10" s="26"/>
    </row>
    <row r="11">
      <c r="A11" s="25"/>
      <c r="B11" s="25"/>
      <c r="C11" s="28" t="s">
        <v>56</v>
      </c>
      <c r="D11" s="26"/>
      <c r="E11" s="26"/>
    </row>
    <row r="12">
      <c r="A12" s="25"/>
      <c r="B12" s="25"/>
      <c r="C12" s="25"/>
      <c r="D12" s="26"/>
      <c r="E12" s="26"/>
    </row>
    <row r="13">
      <c r="A13" s="25"/>
      <c r="B13" s="25"/>
      <c r="C13" s="25"/>
      <c r="D13" s="26"/>
      <c r="E13" s="26"/>
    </row>
    <row r="14">
      <c r="A14" s="30"/>
      <c r="B14" s="30"/>
      <c r="C14" s="30"/>
      <c r="D14" s="31"/>
      <c r="E14" s="26"/>
    </row>
    <row r="15">
      <c r="A15" s="33" t="s">
        <v>59</v>
      </c>
      <c r="B15" s="34"/>
      <c r="C15" s="36"/>
      <c r="D15" s="37"/>
      <c r="E15" s="39"/>
    </row>
    <row r="16">
      <c r="A16" s="33" t="s">
        <v>62</v>
      </c>
      <c r="B16" s="34"/>
      <c r="C16" s="36"/>
      <c r="D16" s="37"/>
      <c r="E16" s="39"/>
    </row>
    <row r="17">
      <c r="A17" s="40" t="s">
        <v>64</v>
      </c>
      <c r="C17" s="41" t="s">
        <v>65</v>
      </c>
      <c r="D17" s="37"/>
      <c r="E17" s="39"/>
    </row>
    <row r="18">
      <c r="A18" s="42"/>
      <c r="C18" s="41" t="s">
        <v>66</v>
      </c>
      <c r="D18" s="37"/>
      <c r="E18" s="25"/>
    </row>
    <row r="19">
      <c r="A19" s="42"/>
      <c r="C19" s="41" t="s">
        <v>67</v>
      </c>
      <c r="D19" s="37"/>
      <c r="E19" s="25"/>
    </row>
    <row r="20">
      <c r="A20" s="42"/>
      <c r="C20" s="43" t="s">
        <v>68</v>
      </c>
      <c r="D20" s="44"/>
      <c r="E20" s="25"/>
    </row>
    <row r="21">
      <c r="A21" s="33" t="s">
        <v>70</v>
      </c>
      <c r="B21" s="34"/>
      <c r="C21" s="36"/>
      <c r="D21" s="44"/>
      <c r="E21" s="25"/>
    </row>
    <row r="22">
      <c r="A22" s="33" t="s">
        <v>71</v>
      </c>
      <c r="B22" s="34"/>
      <c r="C22" s="36"/>
      <c r="D22" s="44"/>
      <c r="E22" s="25"/>
    </row>
    <row r="23">
      <c r="A23" s="33" t="s">
        <v>72</v>
      </c>
      <c r="B23" s="34"/>
      <c r="C23" s="36"/>
      <c r="D23" s="44"/>
      <c r="E23" s="25"/>
    </row>
    <row r="24">
      <c r="A24" s="33" t="s">
        <v>74</v>
      </c>
      <c r="B24" s="34"/>
      <c r="C24" s="36"/>
      <c r="D24" s="44"/>
      <c r="E24" s="25"/>
    </row>
    <row r="25">
      <c r="A25" s="33" t="s">
        <v>75</v>
      </c>
      <c r="B25" s="34"/>
      <c r="C25" s="36"/>
      <c r="D25" s="44"/>
      <c r="E25" s="25"/>
    </row>
    <row r="26">
      <c r="A26" s="33" t="s">
        <v>76</v>
      </c>
      <c r="C26" s="28" t="s">
        <v>77</v>
      </c>
      <c r="D26" s="47"/>
      <c r="E26" s="25"/>
    </row>
    <row r="27">
      <c r="A27" s="49" t="s">
        <v>78</v>
      </c>
      <c r="D27" s="51"/>
      <c r="E27" s="25"/>
    </row>
    <row r="28">
      <c r="A28" s="33" t="s">
        <v>80</v>
      </c>
      <c r="B28" s="34"/>
      <c r="C28" s="52"/>
      <c r="D28" s="44"/>
      <c r="E28" s="25"/>
    </row>
    <row r="29">
      <c r="A29" s="33" t="s">
        <v>81</v>
      </c>
      <c r="B29" s="34"/>
      <c r="C29" s="52"/>
      <c r="D29" s="44"/>
      <c r="E29" s="25"/>
    </row>
    <row r="30">
      <c r="A30" s="33" t="s">
        <v>82</v>
      </c>
      <c r="B30" s="34"/>
      <c r="C30" s="52"/>
      <c r="D30" s="44"/>
      <c r="E30" s="25"/>
    </row>
    <row r="31">
      <c r="A31" s="33" t="s">
        <v>83</v>
      </c>
      <c r="C31" s="54">
        <f>+C28+C29+C30</f>
        <v>0</v>
      </c>
      <c r="D31" s="44"/>
      <c r="E31" s="25"/>
    </row>
    <row r="32">
      <c r="A32" s="55" t="s">
        <v>86</v>
      </c>
      <c r="B32" s="56"/>
      <c r="C32" s="56"/>
      <c r="D32" s="57"/>
      <c r="E32" s="25"/>
    </row>
    <row r="33">
      <c r="E33" s="25"/>
    </row>
    <row r="34">
      <c r="E34" s="25"/>
    </row>
    <row r="35">
      <c r="E35" s="25"/>
    </row>
    <row r="36">
      <c r="E36" s="25"/>
    </row>
    <row r="37">
      <c r="A37" s="55" t="s">
        <v>87</v>
      </c>
      <c r="B37" s="56"/>
      <c r="C37" s="56"/>
      <c r="D37" s="57"/>
      <c r="E37" s="25"/>
    </row>
    <row r="38">
      <c r="E38" s="25"/>
    </row>
    <row r="39">
      <c r="E39" s="25"/>
    </row>
    <row r="40">
      <c r="E40" s="25"/>
    </row>
    <row r="41">
      <c r="E41" s="25"/>
    </row>
  </sheetData>
  <mergeCells count="23">
    <mergeCell ref="A15:B15"/>
    <mergeCell ref="A1:E1"/>
    <mergeCell ref="A2:E2"/>
    <mergeCell ref="A3:E3"/>
    <mergeCell ref="A4:E4"/>
    <mergeCell ref="A7:D7"/>
    <mergeCell ref="A17:B20"/>
    <mergeCell ref="A21:B21"/>
    <mergeCell ref="A22:B22"/>
    <mergeCell ref="A23:B23"/>
    <mergeCell ref="A24:B24"/>
    <mergeCell ref="A25:B25"/>
    <mergeCell ref="A16:B16"/>
    <mergeCell ref="A33:D36"/>
    <mergeCell ref="A37:D37"/>
    <mergeCell ref="A38:D41"/>
    <mergeCell ref="A26:B26"/>
    <mergeCell ref="A29:B29"/>
    <mergeCell ref="A28:B28"/>
    <mergeCell ref="A30:B30"/>
    <mergeCell ref="A31:B31"/>
    <mergeCell ref="A27:D27"/>
    <mergeCell ref="A32:D32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</sheetPr>
  <sheetViews>
    <sheetView workbookViewId="0"/>
  </sheetViews>
  <sheetFormatPr customHeight="1" defaultColWidth="14.43" defaultRowHeight="15.75"/>
  <cols>
    <col customWidth="1" min="2" max="2" width="20.57"/>
    <col customWidth="1" min="5" max="5" width="19.0"/>
  </cols>
  <sheetData>
    <row r="1">
      <c r="A1" s="2" t="s">
        <v>140</v>
      </c>
      <c r="B1" s="3"/>
      <c r="C1" s="3"/>
      <c r="D1" s="3"/>
      <c r="E1" s="4"/>
    </row>
    <row r="2">
      <c r="A2" s="5" t="s">
        <v>158</v>
      </c>
      <c r="B2" s="6"/>
      <c r="C2" s="6"/>
      <c r="D2" s="6"/>
      <c r="E2" s="7"/>
    </row>
    <row r="3">
      <c r="A3" s="5" t="s">
        <v>144</v>
      </c>
      <c r="B3" s="6"/>
      <c r="C3" s="6"/>
      <c r="D3" s="6"/>
      <c r="E3" s="7"/>
    </row>
    <row r="4">
      <c r="A4" s="69" t="s">
        <v>161</v>
      </c>
      <c r="B4" s="6"/>
      <c r="C4" s="6"/>
      <c r="D4" s="6"/>
      <c r="E4" s="7"/>
    </row>
    <row r="5">
      <c r="A5" s="10" t="s">
        <v>9</v>
      </c>
      <c r="B5" s="11" t="s">
        <v>12</v>
      </c>
      <c r="C5" s="11" t="s">
        <v>14</v>
      </c>
      <c r="D5" s="11" t="s">
        <v>15</v>
      </c>
      <c r="E5" s="11" t="s">
        <v>16</v>
      </c>
    </row>
    <row r="6">
      <c r="A6" s="19">
        <v>1.0</v>
      </c>
      <c r="B6" s="12">
        <v>81806.0</v>
      </c>
      <c r="C6" s="15" t="s">
        <v>163</v>
      </c>
      <c r="D6" s="17">
        <v>46200.0</v>
      </c>
      <c r="E6" s="18">
        <v>39152.0</v>
      </c>
    </row>
    <row r="7">
      <c r="A7" s="19">
        <v>2.0</v>
      </c>
      <c r="B7" s="12">
        <v>228879.0</v>
      </c>
      <c r="C7" s="15" t="s">
        <v>164</v>
      </c>
      <c r="D7" s="17">
        <v>1325342.0</v>
      </c>
      <c r="E7" s="18">
        <v>22873.0</v>
      </c>
    </row>
    <row r="8">
      <c r="A8" s="8" t="s">
        <v>44</v>
      </c>
      <c r="B8" s="6"/>
      <c r="C8" s="6"/>
      <c r="D8" s="7"/>
      <c r="E8" s="22">
        <f>SUM(E6:E7)</f>
        <v>62025</v>
      </c>
    </row>
    <row r="9">
      <c r="A9" s="25"/>
      <c r="B9" s="25"/>
      <c r="C9" s="25"/>
      <c r="D9" s="26"/>
      <c r="E9" s="26"/>
    </row>
    <row r="10">
      <c r="A10" s="25"/>
      <c r="B10" s="28" t="s">
        <v>51</v>
      </c>
      <c r="C10" s="25"/>
      <c r="D10" s="26"/>
      <c r="E10" s="26"/>
    </row>
    <row r="11">
      <c r="A11" s="25"/>
      <c r="B11" s="25"/>
      <c r="C11" s="28" t="s">
        <v>55</v>
      </c>
      <c r="D11" s="26"/>
      <c r="E11" s="26"/>
    </row>
    <row r="12">
      <c r="A12" s="25"/>
      <c r="B12" s="25"/>
      <c r="C12" s="28" t="s">
        <v>56</v>
      </c>
      <c r="D12" s="26"/>
      <c r="E12" s="26"/>
    </row>
    <row r="13">
      <c r="A13" s="25"/>
      <c r="B13" s="25"/>
      <c r="C13" s="25"/>
      <c r="D13" s="26"/>
      <c r="E13" s="26"/>
    </row>
    <row r="14">
      <c r="A14" s="25"/>
      <c r="B14" s="25"/>
      <c r="C14" s="25"/>
      <c r="D14" s="26"/>
      <c r="E14" s="26"/>
    </row>
    <row r="15">
      <c r="A15" s="30"/>
      <c r="B15" s="30"/>
      <c r="C15" s="30"/>
      <c r="D15" s="31"/>
      <c r="E15" s="26"/>
    </row>
    <row r="16">
      <c r="A16" s="33" t="s">
        <v>59</v>
      </c>
      <c r="B16" s="34"/>
      <c r="C16" s="82"/>
      <c r="D16" s="37"/>
      <c r="E16" s="39"/>
    </row>
    <row r="17">
      <c r="A17" s="83" t="s">
        <v>62</v>
      </c>
      <c r="B17" s="4"/>
      <c r="C17" s="84"/>
      <c r="D17" s="87"/>
      <c r="E17" s="39"/>
    </row>
    <row r="18">
      <c r="A18" s="88" t="s">
        <v>64</v>
      </c>
      <c r="B18" s="62"/>
      <c r="C18" s="89" t="s">
        <v>65</v>
      </c>
      <c r="D18" s="87"/>
      <c r="E18" s="39"/>
    </row>
    <row r="19">
      <c r="A19" s="63"/>
      <c r="B19" s="64"/>
      <c r="C19" s="89" t="s">
        <v>66</v>
      </c>
      <c r="D19" s="87"/>
      <c r="E19" s="25"/>
    </row>
    <row r="20">
      <c r="A20" s="63"/>
      <c r="B20" s="64"/>
      <c r="C20" s="89" t="s">
        <v>67</v>
      </c>
      <c r="D20" s="87"/>
      <c r="E20" s="25"/>
    </row>
    <row r="21">
      <c r="A21" s="65"/>
      <c r="B21" s="7"/>
      <c r="C21" s="89" t="s">
        <v>68</v>
      </c>
      <c r="D21" s="86"/>
      <c r="E21" s="25"/>
    </row>
    <row r="22">
      <c r="A22" s="83" t="s">
        <v>70</v>
      </c>
      <c r="B22" s="4"/>
      <c r="C22" s="84"/>
      <c r="D22" s="86"/>
      <c r="E22" s="25"/>
    </row>
    <row r="23">
      <c r="A23" s="83" t="s">
        <v>71</v>
      </c>
      <c r="B23" s="4"/>
      <c r="C23" s="84"/>
      <c r="D23" s="86"/>
      <c r="E23" s="25"/>
    </row>
    <row r="24">
      <c r="A24" s="83" t="s">
        <v>72</v>
      </c>
      <c r="B24" s="4"/>
      <c r="C24" s="84"/>
      <c r="D24" s="86"/>
      <c r="E24" s="25"/>
    </row>
    <row r="25">
      <c r="A25" s="83" t="s">
        <v>74</v>
      </c>
      <c r="B25" s="4"/>
      <c r="C25" s="84"/>
      <c r="D25" s="86"/>
      <c r="E25" s="25"/>
    </row>
    <row r="26">
      <c r="A26" s="83" t="s">
        <v>75</v>
      </c>
      <c r="B26" s="4"/>
      <c r="C26" s="84"/>
      <c r="D26" s="86"/>
      <c r="E26" s="25"/>
    </row>
    <row r="27">
      <c r="A27" s="83" t="s">
        <v>76</v>
      </c>
      <c r="B27" s="4"/>
      <c r="C27" s="91" t="s">
        <v>77</v>
      </c>
      <c r="D27" s="91"/>
      <c r="E27" s="25"/>
    </row>
    <row r="28">
      <c r="A28" s="66" t="s">
        <v>78</v>
      </c>
      <c r="B28" s="3"/>
      <c r="C28" s="3"/>
      <c r="D28" s="4"/>
      <c r="E28" s="25"/>
    </row>
    <row r="29">
      <c r="A29" s="83" t="s">
        <v>80</v>
      </c>
      <c r="B29" s="4"/>
      <c r="C29" s="93"/>
      <c r="D29" s="86"/>
      <c r="E29" s="25"/>
    </row>
    <row r="30">
      <c r="A30" s="83" t="s">
        <v>81</v>
      </c>
      <c r="B30" s="4"/>
      <c r="C30" s="93"/>
      <c r="D30" s="86"/>
      <c r="E30" s="25"/>
    </row>
    <row r="31">
      <c r="A31" s="83" t="s">
        <v>82</v>
      </c>
      <c r="B31" s="4"/>
      <c r="C31" s="93"/>
      <c r="D31" s="86"/>
      <c r="E31" s="25"/>
    </row>
    <row r="32">
      <c r="A32" s="83" t="s">
        <v>83</v>
      </c>
      <c r="B32" s="4"/>
      <c r="C32" s="94">
        <f>+C29+C30+C31</f>
        <v>0</v>
      </c>
      <c r="D32" s="86"/>
      <c r="E32" s="25"/>
    </row>
    <row r="33">
      <c r="A33" s="66" t="s">
        <v>86</v>
      </c>
      <c r="B33" s="3"/>
      <c r="C33" s="3"/>
      <c r="D33" s="4"/>
      <c r="E33" s="25"/>
    </row>
    <row r="34">
      <c r="A34" s="95"/>
      <c r="B34" s="60"/>
      <c r="C34" s="60"/>
      <c r="D34" s="62"/>
      <c r="E34" s="25"/>
    </row>
    <row r="35">
      <c r="A35" s="63"/>
      <c r="D35" s="64"/>
      <c r="E35" s="25"/>
    </row>
    <row r="36">
      <c r="A36" s="63"/>
      <c r="D36" s="64"/>
      <c r="E36" s="25"/>
    </row>
    <row r="37">
      <c r="A37" s="65"/>
      <c r="B37" s="6"/>
      <c r="C37" s="6"/>
      <c r="D37" s="7"/>
      <c r="E37" s="25"/>
    </row>
    <row r="38">
      <c r="A38" s="66" t="s">
        <v>87</v>
      </c>
      <c r="B38" s="3"/>
      <c r="C38" s="3"/>
      <c r="D38" s="4"/>
      <c r="E38" s="25"/>
    </row>
    <row r="39">
      <c r="A39" s="95"/>
      <c r="B39" s="60"/>
      <c r="C39" s="60"/>
      <c r="D39" s="62"/>
      <c r="E39" s="25"/>
    </row>
    <row r="40">
      <c r="A40" s="63"/>
      <c r="D40" s="64"/>
      <c r="E40" s="25"/>
    </row>
    <row r="41">
      <c r="A41" s="63"/>
      <c r="D41" s="64"/>
      <c r="E41" s="25"/>
    </row>
    <row r="42">
      <c r="A42" s="65"/>
      <c r="B42" s="6"/>
      <c r="C42" s="6"/>
      <c r="D42" s="7"/>
      <c r="E42" s="25"/>
    </row>
  </sheetData>
  <mergeCells count="23">
    <mergeCell ref="A2:E2"/>
    <mergeCell ref="A3:E3"/>
    <mergeCell ref="A4:E4"/>
    <mergeCell ref="A8:D8"/>
    <mergeCell ref="A1:E1"/>
    <mergeCell ref="A17:B17"/>
    <mergeCell ref="A16:B16"/>
    <mergeCell ref="A22:B22"/>
    <mergeCell ref="A18:B21"/>
    <mergeCell ref="A23:B23"/>
    <mergeCell ref="A24:B24"/>
    <mergeCell ref="A26:B26"/>
    <mergeCell ref="A27:B27"/>
    <mergeCell ref="A25:B25"/>
    <mergeCell ref="A34:D37"/>
    <mergeCell ref="A33:D33"/>
    <mergeCell ref="A30:B30"/>
    <mergeCell ref="A29:B29"/>
    <mergeCell ref="A31:B31"/>
    <mergeCell ref="A32:B32"/>
    <mergeCell ref="A28:D28"/>
    <mergeCell ref="A38:D38"/>
    <mergeCell ref="A39:D42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</sheetPr>
  <sheetViews>
    <sheetView workbookViewId="0"/>
  </sheetViews>
  <sheetFormatPr customHeight="1" defaultColWidth="14.43" defaultRowHeight="15.75"/>
  <cols>
    <col customWidth="1" min="4" max="4" width="23.43"/>
    <col customWidth="1" min="5" max="5" width="23.86"/>
    <col customWidth="1" min="6" max="6" width="21.86"/>
  </cols>
  <sheetData>
    <row r="1">
      <c r="A1" s="2" t="s">
        <v>157</v>
      </c>
      <c r="B1" s="3"/>
      <c r="C1" s="3"/>
      <c r="D1" s="3"/>
      <c r="E1" s="3"/>
      <c r="F1" s="4"/>
    </row>
    <row r="2">
      <c r="A2" s="5" t="s">
        <v>159</v>
      </c>
      <c r="B2" s="6"/>
      <c r="C2" s="6"/>
      <c r="D2" s="6"/>
      <c r="E2" s="6"/>
      <c r="F2" s="7"/>
    </row>
    <row r="3">
      <c r="A3" s="5" t="s">
        <v>160</v>
      </c>
      <c r="B3" s="6"/>
      <c r="C3" s="6"/>
      <c r="D3" s="6"/>
      <c r="E3" s="6"/>
      <c r="F3" s="7"/>
    </row>
    <row r="4">
      <c r="A4" s="69" t="s">
        <v>162</v>
      </c>
      <c r="B4" s="6"/>
      <c r="C4" s="6"/>
      <c r="D4" s="6"/>
      <c r="E4" s="6"/>
      <c r="F4" s="7"/>
    </row>
    <row r="5">
      <c r="A5" s="10" t="s">
        <v>9</v>
      </c>
      <c r="B5" s="11" t="s">
        <v>12</v>
      </c>
      <c r="C5" s="11" t="s">
        <v>14</v>
      </c>
      <c r="D5" s="11" t="s">
        <v>49</v>
      </c>
      <c r="E5" s="11" t="s">
        <v>15</v>
      </c>
      <c r="F5" s="11" t="s">
        <v>16</v>
      </c>
    </row>
    <row r="6">
      <c r="A6" s="19">
        <v>1.0</v>
      </c>
      <c r="B6" s="12">
        <v>2.390263054E9</v>
      </c>
      <c r="C6" s="15" t="s">
        <v>165</v>
      </c>
      <c r="D6" s="96" t="s">
        <v>166</v>
      </c>
      <c r="E6" s="97">
        <v>256815.0</v>
      </c>
      <c r="F6" s="18">
        <v>202217.0</v>
      </c>
    </row>
    <row r="7">
      <c r="A7" s="19">
        <v>2.0</v>
      </c>
      <c r="B7" s="12">
        <v>228880.0</v>
      </c>
      <c r="C7" s="15" t="s">
        <v>167</v>
      </c>
      <c r="D7" s="12" t="s">
        <v>168</v>
      </c>
      <c r="E7" s="17">
        <v>1976139.0</v>
      </c>
      <c r="F7" s="18">
        <v>97783.0</v>
      </c>
    </row>
    <row r="8">
      <c r="A8" s="8" t="s">
        <v>44</v>
      </c>
      <c r="B8" s="6"/>
      <c r="C8" s="6"/>
      <c r="D8" s="6"/>
      <c r="E8" s="7"/>
      <c r="F8" s="23">
        <f>SUM(F6:F7)</f>
        <v>300000</v>
      </c>
    </row>
    <row r="9">
      <c r="A9" s="25"/>
      <c r="B9" s="25"/>
      <c r="C9" s="25"/>
      <c r="D9" s="25"/>
      <c r="E9" s="26"/>
      <c r="F9" s="26"/>
    </row>
    <row r="10">
      <c r="A10" s="25"/>
      <c r="B10" s="28" t="s">
        <v>51</v>
      </c>
      <c r="C10" s="25"/>
      <c r="D10" s="25"/>
      <c r="E10" s="26"/>
      <c r="F10" s="26"/>
    </row>
    <row r="11">
      <c r="A11" s="25"/>
      <c r="B11" s="25"/>
      <c r="C11" s="28" t="s">
        <v>55</v>
      </c>
      <c r="D11" s="25"/>
      <c r="E11" s="26"/>
      <c r="F11" s="26"/>
    </row>
    <row r="12">
      <c r="A12" s="25"/>
      <c r="B12" s="25"/>
      <c r="C12" s="28" t="s">
        <v>56</v>
      </c>
      <c r="D12" s="25"/>
      <c r="E12" s="26"/>
      <c r="F12" s="26"/>
    </row>
    <row r="13">
      <c r="A13" s="25"/>
      <c r="B13" s="25"/>
      <c r="C13" s="25"/>
      <c r="D13" s="25"/>
      <c r="E13" s="26"/>
      <c r="F13" s="26"/>
    </row>
    <row r="14">
      <c r="A14" s="25"/>
      <c r="B14" s="25"/>
      <c r="C14" s="25"/>
      <c r="D14" s="25"/>
      <c r="E14" s="26"/>
      <c r="F14" s="26"/>
    </row>
    <row r="15">
      <c r="A15" s="30"/>
      <c r="B15" s="30"/>
      <c r="C15" s="30"/>
      <c r="D15" s="30"/>
      <c r="E15" s="31"/>
      <c r="F15" s="26"/>
    </row>
    <row r="16">
      <c r="A16" s="33" t="s">
        <v>59</v>
      </c>
      <c r="B16" s="34"/>
      <c r="C16" s="82"/>
      <c r="D16" s="25"/>
      <c r="E16" s="37"/>
      <c r="F16" s="39"/>
    </row>
    <row r="17">
      <c r="A17" s="83" t="s">
        <v>62</v>
      </c>
      <c r="B17" s="4"/>
      <c r="C17" s="84"/>
      <c r="D17" s="86"/>
      <c r="E17" s="87"/>
      <c r="F17" s="39"/>
    </row>
    <row r="18">
      <c r="A18" s="88" t="s">
        <v>64</v>
      </c>
      <c r="B18" s="62"/>
      <c r="C18" s="89" t="s">
        <v>65</v>
      </c>
      <c r="D18" s="86"/>
      <c r="E18" s="87"/>
      <c r="F18" s="39"/>
    </row>
    <row r="19">
      <c r="A19" s="63"/>
      <c r="B19" s="64"/>
      <c r="C19" s="89" t="s">
        <v>66</v>
      </c>
      <c r="D19" s="86"/>
      <c r="E19" s="87"/>
      <c r="F19" s="25"/>
    </row>
    <row r="20">
      <c r="A20" s="63"/>
      <c r="B20" s="64"/>
      <c r="C20" s="89" t="s">
        <v>67</v>
      </c>
      <c r="D20" s="86"/>
      <c r="E20" s="87"/>
      <c r="F20" s="25"/>
    </row>
    <row r="21">
      <c r="A21" s="65"/>
      <c r="B21" s="7"/>
      <c r="C21" s="89" t="s">
        <v>68</v>
      </c>
      <c r="D21" s="86"/>
      <c r="E21" s="86"/>
      <c r="F21" s="25"/>
    </row>
    <row r="22">
      <c r="A22" s="83" t="s">
        <v>70</v>
      </c>
      <c r="B22" s="4"/>
      <c r="C22" s="84"/>
      <c r="D22" s="86"/>
      <c r="E22" s="86"/>
      <c r="F22" s="25"/>
    </row>
    <row r="23">
      <c r="A23" s="83" t="s">
        <v>71</v>
      </c>
      <c r="B23" s="4"/>
      <c r="C23" s="84"/>
      <c r="D23" s="86"/>
      <c r="E23" s="86"/>
      <c r="F23" s="25"/>
    </row>
    <row r="24">
      <c r="A24" s="83" t="s">
        <v>72</v>
      </c>
      <c r="B24" s="4"/>
      <c r="C24" s="84"/>
      <c r="D24" s="86"/>
      <c r="E24" s="86"/>
      <c r="F24" s="25"/>
    </row>
    <row r="25">
      <c r="A25" s="83" t="s">
        <v>74</v>
      </c>
      <c r="B25" s="4"/>
      <c r="C25" s="84"/>
      <c r="D25" s="86"/>
      <c r="E25" s="86"/>
      <c r="F25" s="25"/>
    </row>
    <row r="26">
      <c r="A26" s="83" t="s">
        <v>75</v>
      </c>
      <c r="B26" s="4"/>
      <c r="C26" s="84"/>
      <c r="D26" s="86"/>
      <c r="E26" s="86"/>
      <c r="F26" s="25"/>
    </row>
    <row r="27">
      <c r="A27" s="83" t="s">
        <v>76</v>
      </c>
      <c r="B27" s="4"/>
      <c r="C27" s="91" t="s">
        <v>77</v>
      </c>
      <c r="D27" s="92" t="s">
        <v>150</v>
      </c>
      <c r="E27" s="4"/>
      <c r="F27" s="25"/>
    </row>
    <row r="28">
      <c r="A28" s="66" t="s">
        <v>78</v>
      </c>
      <c r="B28" s="3"/>
      <c r="C28" s="3"/>
      <c r="D28" s="3"/>
      <c r="E28" s="4"/>
      <c r="F28" s="25"/>
    </row>
    <row r="29">
      <c r="A29" s="83" t="s">
        <v>80</v>
      </c>
      <c r="B29" s="4"/>
      <c r="C29" s="93"/>
      <c r="D29" s="86"/>
      <c r="E29" s="86"/>
      <c r="F29" s="25"/>
    </row>
    <row r="30">
      <c r="A30" s="83" t="s">
        <v>81</v>
      </c>
      <c r="B30" s="4"/>
      <c r="C30" s="93"/>
      <c r="D30" s="86"/>
      <c r="E30" s="86"/>
      <c r="F30" s="25"/>
    </row>
    <row r="31">
      <c r="A31" s="83" t="s">
        <v>82</v>
      </c>
      <c r="B31" s="4"/>
      <c r="C31" s="93"/>
      <c r="D31" s="86"/>
      <c r="E31" s="86"/>
      <c r="F31" s="25"/>
    </row>
    <row r="32">
      <c r="A32" s="83" t="s">
        <v>83</v>
      </c>
      <c r="B32" s="4"/>
      <c r="C32" s="94">
        <f>+C29+C30+C31</f>
        <v>0</v>
      </c>
      <c r="D32" s="86"/>
      <c r="E32" s="86"/>
      <c r="F32" s="25"/>
    </row>
    <row r="33">
      <c r="A33" s="66" t="s">
        <v>86</v>
      </c>
      <c r="B33" s="3"/>
      <c r="C33" s="3"/>
      <c r="D33" s="3"/>
      <c r="E33" s="4"/>
      <c r="F33" s="25"/>
    </row>
    <row r="34">
      <c r="A34" s="59" t="s">
        <v>189</v>
      </c>
      <c r="B34" s="60"/>
      <c r="C34" s="60"/>
      <c r="D34" s="60"/>
      <c r="E34" s="62"/>
      <c r="F34" s="25"/>
    </row>
    <row r="35">
      <c r="A35" s="63"/>
      <c r="E35" s="64"/>
      <c r="F35" s="25"/>
    </row>
    <row r="36">
      <c r="A36" s="63"/>
      <c r="E36" s="64"/>
      <c r="F36" s="25"/>
    </row>
    <row r="37">
      <c r="A37" s="65"/>
      <c r="B37" s="6"/>
      <c r="C37" s="6"/>
      <c r="D37" s="6"/>
      <c r="E37" s="7"/>
      <c r="F37" s="25"/>
    </row>
    <row r="38">
      <c r="A38" s="66" t="s">
        <v>87</v>
      </c>
      <c r="B38" s="3"/>
      <c r="C38" s="3"/>
      <c r="D38" s="3"/>
      <c r="E38" s="4"/>
      <c r="F38" s="25"/>
    </row>
    <row r="39">
      <c r="A39" s="67" t="s">
        <v>92</v>
      </c>
      <c r="B39" s="60"/>
      <c r="C39" s="60"/>
      <c r="D39" s="60"/>
      <c r="E39" s="62"/>
      <c r="F39" s="25"/>
    </row>
    <row r="40">
      <c r="A40" s="63"/>
      <c r="E40" s="64"/>
      <c r="F40" s="25"/>
    </row>
    <row r="41">
      <c r="A41" s="63"/>
      <c r="E41" s="64"/>
      <c r="F41" s="25"/>
    </row>
    <row r="42">
      <c r="A42" s="65"/>
      <c r="B42" s="6"/>
      <c r="C42" s="6"/>
      <c r="D42" s="6"/>
      <c r="E42" s="7"/>
      <c r="F42" s="25"/>
    </row>
  </sheetData>
  <mergeCells count="24">
    <mergeCell ref="A23:B23"/>
    <mergeCell ref="A25:B25"/>
    <mergeCell ref="A24:B24"/>
    <mergeCell ref="A27:B27"/>
    <mergeCell ref="A26:B26"/>
    <mergeCell ref="A22:B22"/>
    <mergeCell ref="A18:B21"/>
    <mergeCell ref="A17:B17"/>
    <mergeCell ref="A16:B16"/>
    <mergeCell ref="A4:F4"/>
    <mergeCell ref="A8:E8"/>
    <mergeCell ref="A2:F2"/>
    <mergeCell ref="A3:F3"/>
    <mergeCell ref="A1:F1"/>
    <mergeCell ref="A38:E38"/>
    <mergeCell ref="A39:E42"/>
    <mergeCell ref="A34:E37"/>
    <mergeCell ref="A32:B32"/>
    <mergeCell ref="A33:E33"/>
    <mergeCell ref="A31:B31"/>
    <mergeCell ref="A30:B30"/>
    <mergeCell ref="D27:E27"/>
    <mergeCell ref="A28:E28"/>
    <mergeCell ref="A29:B29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</sheetPr>
  <sheetViews>
    <sheetView workbookViewId="0"/>
  </sheetViews>
  <sheetFormatPr customHeight="1" defaultColWidth="14.43" defaultRowHeight="15.75"/>
  <cols>
    <col customWidth="1" min="3" max="3" width="23.43"/>
  </cols>
  <sheetData>
    <row r="1">
      <c r="A1" s="2" t="s">
        <v>169</v>
      </c>
      <c r="B1" s="3"/>
      <c r="C1" s="3"/>
      <c r="D1" s="3"/>
      <c r="E1" s="3"/>
      <c r="F1" s="4"/>
    </row>
    <row r="2">
      <c r="A2" s="5" t="s">
        <v>170</v>
      </c>
      <c r="B2" s="6"/>
      <c r="C2" s="6"/>
      <c r="D2" s="6"/>
      <c r="E2" s="6"/>
      <c r="F2" s="7"/>
    </row>
    <row r="3">
      <c r="A3" s="5" t="s">
        <v>171</v>
      </c>
      <c r="B3" s="6"/>
      <c r="C3" s="6"/>
      <c r="D3" s="6"/>
      <c r="E3" s="6"/>
      <c r="F3" s="7"/>
    </row>
    <row r="4">
      <c r="A4" s="69"/>
      <c r="B4" s="6"/>
      <c r="C4" s="6"/>
      <c r="D4" s="6"/>
      <c r="E4" s="6"/>
      <c r="F4" s="7"/>
    </row>
    <row r="5">
      <c r="A5" s="10" t="s">
        <v>9</v>
      </c>
      <c r="B5" s="11" t="s">
        <v>12</v>
      </c>
      <c r="C5" s="11" t="s">
        <v>14</v>
      </c>
      <c r="D5" s="11" t="s">
        <v>49</v>
      </c>
      <c r="E5" s="11" t="s">
        <v>15</v>
      </c>
      <c r="F5" s="98" t="s">
        <v>16</v>
      </c>
    </row>
    <row r="6">
      <c r="A6" s="19">
        <v>1.0</v>
      </c>
      <c r="B6" s="12" t="s">
        <v>172</v>
      </c>
      <c r="C6" s="15" t="s">
        <v>173</v>
      </c>
      <c r="D6" s="99"/>
      <c r="E6" s="97">
        <v>44215.0</v>
      </c>
      <c r="F6" s="100">
        <v>34815.0</v>
      </c>
    </row>
    <row r="7">
      <c r="A7" s="19">
        <v>2.0</v>
      </c>
      <c r="B7" s="12">
        <v>228879.0</v>
      </c>
      <c r="C7" s="15" t="s">
        <v>174</v>
      </c>
      <c r="D7" s="12" t="s">
        <v>175</v>
      </c>
      <c r="E7" s="17">
        <v>1325342.0</v>
      </c>
      <c r="F7" s="100">
        <v>200000.0</v>
      </c>
    </row>
    <row r="8">
      <c r="A8" s="19">
        <v>3.0</v>
      </c>
      <c r="B8" s="12" t="s">
        <v>176</v>
      </c>
      <c r="C8" s="15" t="s">
        <v>177</v>
      </c>
      <c r="D8" s="12" t="s">
        <v>178</v>
      </c>
      <c r="E8" s="17">
        <v>332702.0</v>
      </c>
      <c r="F8" s="100">
        <v>150000.0</v>
      </c>
    </row>
    <row r="9">
      <c r="A9" s="19">
        <v>4.0</v>
      </c>
      <c r="B9" s="12">
        <v>1239086.0</v>
      </c>
      <c r="C9" s="15" t="s">
        <v>179</v>
      </c>
      <c r="D9" s="12">
        <v>443676.0</v>
      </c>
      <c r="E9" s="17">
        <v>8990.0</v>
      </c>
      <c r="F9" s="100">
        <v>8990.0</v>
      </c>
    </row>
    <row r="10">
      <c r="A10" s="19">
        <v>5.0</v>
      </c>
      <c r="B10" s="12">
        <v>3473396.0</v>
      </c>
      <c r="C10" s="15" t="s">
        <v>180</v>
      </c>
      <c r="D10" s="12">
        <v>443723.0</v>
      </c>
      <c r="E10" s="17">
        <v>2400.0</v>
      </c>
      <c r="F10" s="100">
        <v>1890.0</v>
      </c>
    </row>
    <row r="11">
      <c r="A11" s="19">
        <v>6.0</v>
      </c>
      <c r="B11" s="12" t="s">
        <v>181</v>
      </c>
      <c r="C11" s="15" t="s">
        <v>182</v>
      </c>
      <c r="D11" s="12">
        <v>443723.0</v>
      </c>
      <c r="E11" s="17">
        <v>2900.0</v>
      </c>
      <c r="F11" s="100">
        <v>2200.0</v>
      </c>
    </row>
    <row r="12">
      <c r="A12" s="19">
        <v>7.0</v>
      </c>
      <c r="B12" s="12" t="s">
        <v>183</v>
      </c>
      <c r="C12" s="15" t="s">
        <v>184</v>
      </c>
      <c r="D12" s="12">
        <v>443681.0</v>
      </c>
      <c r="E12" s="17">
        <v>18685.0</v>
      </c>
      <c r="F12" s="100">
        <v>18685.0</v>
      </c>
    </row>
    <row r="13">
      <c r="A13" s="19">
        <v>8.0</v>
      </c>
      <c r="B13" s="12">
        <v>1.0094638E7</v>
      </c>
      <c r="C13" s="15" t="s">
        <v>185</v>
      </c>
      <c r="D13" s="12">
        <v>3069636.0</v>
      </c>
      <c r="E13" s="17">
        <v>160275.0</v>
      </c>
      <c r="F13" s="100">
        <v>126201.0</v>
      </c>
    </row>
    <row r="14">
      <c r="A14" s="19">
        <v>9.0</v>
      </c>
      <c r="B14" s="12">
        <v>1699949.0</v>
      </c>
      <c r="C14" s="15" t="s">
        <v>186</v>
      </c>
      <c r="D14" s="12">
        <v>3069636.0</v>
      </c>
      <c r="E14" s="17">
        <v>10120.0</v>
      </c>
      <c r="F14" s="100">
        <v>15840.0</v>
      </c>
    </row>
    <row r="15">
      <c r="A15" s="19">
        <v>10.0</v>
      </c>
      <c r="B15" s="12" t="s">
        <v>187</v>
      </c>
      <c r="C15" s="15" t="s">
        <v>188</v>
      </c>
      <c r="D15" s="12">
        <v>3069636.0</v>
      </c>
      <c r="E15" s="17">
        <v>5718.0</v>
      </c>
      <c r="F15" s="101">
        <v>3500.0</v>
      </c>
    </row>
    <row r="16">
      <c r="A16" s="48">
        <v>11.0</v>
      </c>
      <c r="B16" s="50">
        <v>1682026.0</v>
      </c>
      <c r="C16" s="50" t="s">
        <v>128</v>
      </c>
      <c r="D16" s="50">
        <v>3069635.0</v>
      </c>
      <c r="E16" s="102">
        <v>9000.0</v>
      </c>
      <c r="F16" s="103">
        <v>7500.0</v>
      </c>
    </row>
    <row r="17">
      <c r="A17" s="48">
        <v>12.0</v>
      </c>
      <c r="B17" s="50">
        <v>2766289.0</v>
      </c>
      <c r="C17" s="50" t="s">
        <v>190</v>
      </c>
      <c r="D17" s="50">
        <v>3069635.0</v>
      </c>
      <c r="E17" s="102">
        <v>9600.0</v>
      </c>
      <c r="F17" s="103">
        <v>7500.0</v>
      </c>
    </row>
    <row r="18">
      <c r="A18" s="48">
        <v>13.0</v>
      </c>
      <c r="B18" s="50">
        <v>7210684.0</v>
      </c>
      <c r="C18" s="50" t="s">
        <v>191</v>
      </c>
      <c r="D18" s="50">
        <v>3069635.0</v>
      </c>
      <c r="E18" s="102">
        <v>4290.0</v>
      </c>
      <c r="F18" s="103">
        <v>3300.0</v>
      </c>
    </row>
    <row r="19">
      <c r="A19" s="48">
        <v>14.0</v>
      </c>
      <c r="B19" s="50">
        <v>1355143.0</v>
      </c>
      <c r="C19" s="50" t="s">
        <v>191</v>
      </c>
      <c r="D19" s="50">
        <v>3069635.0</v>
      </c>
      <c r="E19" s="102">
        <v>25650.0</v>
      </c>
      <c r="F19" s="103">
        <v>20190.0</v>
      </c>
    </row>
    <row r="20">
      <c r="A20" s="48">
        <v>15.0</v>
      </c>
      <c r="B20" s="50">
        <v>1512199.0</v>
      </c>
      <c r="C20" s="50" t="s">
        <v>39</v>
      </c>
      <c r="D20" s="50">
        <v>3069635.0</v>
      </c>
      <c r="E20" s="102">
        <v>960.0</v>
      </c>
      <c r="F20" s="103">
        <v>750.0</v>
      </c>
    </row>
    <row r="21">
      <c r="A21" s="48">
        <v>16.0</v>
      </c>
      <c r="B21" s="50" t="s">
        <v>192</v>
      </c>
      <c r="C21" s="50" t="s">
        <v>193</v>
      </c>
      <c r="D21" s="50">
        <v>3069639.0</v>
      </c>
      <c r="E21" s="102">
        <v>17650.0</v>
      </c>
      <c r="F21" s="103">
        <v>13897.0</v>
      </c>
    </row>
    <row r="22">
      <c r="A22" s="48">
        <v>17.0</v>
      </c>
      <c r="B22" s="50" t="s">
        <v>195</v>
      </c>
      <c r="C22" s="50" t="s">
        <v>196</v>
      </c>
      <c r="D22" s="50">
        <v>3069637.0</v>
      </c>
      <c r="E22" s="102">
        <v>5646.0</v>
      </c>
      <c r="F22" s="100">
        <v>4195.0</v>
      </c>
    </row>
    <row r="23">
      <c r="A23" s="48">
        <v>18.0</v>
      </c>
      <c r="B23" s="50" t="s">
        <v>197</v>
      </c>
      <c r="C23" s="50" t="s">
        <v>198</v>
      </c>
      <c r="D23" s="50">
        <v>3069760.0</v>
      </c>
      <c r="E23" s="102">
        <v>26870.0</v>
      </c>
      <c r="F23" s="103">
        <v>10547.0</v>
      </c>
    </row>
    <row r="24">
      <c r="A24" s="8" t="s">
        <v>44</v>
      </c>
      <c r="B24" s="6"/>
      <c r="C24" s="6"/>
      <c r="D24" s="6"/>
      <c r="E24" s="7"/>
      <c r="F24" s="104">
        <f>SUM(F6:F23)</f>
        <v>630000</v>
      </c>
    </row>
    <row r="25">
      <c r="A25" s="25"/>
      <c r="B25" s="25"/>
      <c r="C25" s="25"/>
      <c r="D25" s="25"/>
      <c r="E25" s="26"/>
      <c r="F25" s="105"/>
    </row>
    <row r="26">
      <c r="A26" s="25"/>
      <c r="B26" s="28" t="s">
        <v>51</v>
      </c>
      <c r="C26" s="25"/>
      <c r="D26" s="25"/>
      <c r="E26" s="26"/>
      <c r="F26" s="106"/>
    </row>
    <row r="27">
      <c r="A27" s="25"/>
      <c r="B27" s="25"/>
      <c r="C27" s="28" t="s">
        <v>55</v>
      </c>
      <c r="D27" s="25"/>
      <c r="E27" s="26"/>
      <c r="F27" s="106"/>
    </row>
    <row r="28">
      <c r="A28" s="25"/>
      <c r="B28" s="25"/>
      <c r="C28" s="28" t="s">
        <v>56</v>
      </c>
      <c r="D28" s="25"/>
      <c r="E28" s="26"/>
      <c r="F28" s="106"/>
    </row>
    <row r="29">
      <c r="A29" s="25"/>
      <c r="B29" s="25"/>
      <c r="C29" s="25"/>
      <c r="D29" s="25"/>
      <c r="E29" s="26"/>
      <c r="F29" s="106"/>
    </row>
    <row r="30">
      <c r="A30" s="25"/>
      <c r="B30" s="25"/>
      <c r="C30" s="25"/>
      <c r="D30" s="25"/>
      <c r="E30" s="26"/>
      <c r="F30" s="106"/>
    </row>
    <row r="31">
      <c r="A31" s="30"/>
      <c r="B31" s="30"/>
      <c r="C31" s="30"/>
      <c r="D31" s="30"/>
      <c r="E31" s="31"/>
      <c r="F31" s="106"/>
    </row>
    <row r="32">
      <c r="A32" s="33" t="s">
        <v>59</v>
      </c>
      <c r="B32" s="34"/>
      <c r="C32" s="107" t="s">
        <v>204</v>
      </c>
      <c r="D32" s="25"/>
      <c r="E32" s="37"/>
      <c r="F32" s="108"/>
    </row>
    <row r="33">
      <c r="A33" s="83" t="s">
        <v>62</v>
      </c>
      <c r="B33" s="4"/>
      <c r="C33" s="109" t="s">
        <v>209</v>
      </c>
      <c r="D33" s="86"/>
      <c r="E33" s="87"/>
      <c r="F33" s="108"/>
    </row>
    <row r="34">
      <c r="A34" s="88" t="s">
        <v>64</v>
      </c>
      <c r="B34" s="62"/>
      <c r="C34" s="89" t="s">
        <v>65</v>
      </c>
      <c r="D34" s="86"/>
      <c r="E34" s="87"/>
      <c r="F34" s="108"/>
    </row>
    <row r="35">
      <c r="A35" s="63"/>
      <c r="B35" s="64"/>
      <c r="C35" s="89" t="s">
        <v>66</v>
      </c>
      <c r="D35" s="86"/>
      <c r="E35" s="87"/>
      <c r="F35" s="111"/>
    </row>
    <row r="36">
      <c r="A36" s="63"/>
      <c r="B36" s="64"/>
      <c r="C36" s="89" t="s">
        <v>67</v>
      </c>
      <c r="D36" s="86"/>
      <c r="E36" s="87"/>
      <c r="F36" s="111"/>
    </row>
    <row r="37">
      <c r="A37" s="65"/>
      <c r="B37" s="7"/>
      <c r="C37" s="89" t="s">
        <v>68</v>
      </c>
      <c r="D37" s="110" t="s">
        <v>212</v>
      </c>
      <c r="E37" s="86"/>
      <c r="F37" s="111"/>
    </row>
    <row r="38">
      <c r="A38" s="83" t="s">
        <v>70</v>
      </c>
      <c r="B38" s="4"/>
      <c r="C38" s="109" t="s">
        <v>213</v>
      </c>
      <c r="D38" s="86"/>
      <c r="E38" s="86"/>
      <c r="F38" s="111"/>
    </row>
    <row r="39">
      <c r="A39" s="83" t="s">
        <v>71</v>
      </c>
      <c r="B39" s="4"/>
      <c r="C39" s="109" t="s">
        <v>215</v>
      </c>
      <c r="D39" s="86"/>
      <c r="E39" s="86"/>
      <c r="F39" s="111"/>
    </row>
    <row r="40">
      <c r="A40" s="83" t="s">
        <v>72</v>
      </c>
      <c r="B40" s="4"/>
      <c r="C40" s="109" t="s">
        <v>215</v>
      </c>
      <c r="D40" s="86"/>
      <c r="E40" s="86"/>
      <c r="F40" s="111"/>
    </row>
    <row r="41">
      <c r="A41" s="83" t="s">
        <v>74</v>
      </c>
      <c r="B41" s="4"/>
      <c r="C41" s="109" t="s">
        <v>215</v>
      </c>
      <c r="D41" s="86"/>
      <c r="E41" s="86"/>
      <c r="F41" s="111"/>
    </row>
    <row r="42">
      <c r="A42" s="83" t="s">
        <v>75</v>
      </c>
      <c r="B42" s="4"/>
      <c r="C42" s="109" t="s">
        <v>215</v>
      </c>
      <c r="D42" s="86"/>
      <c r="E42" s="86"/>
      <c r="F42" s="111"/>
    </row>
    <row r="43">
      <c r="A43" s="83" t="s">
        <v>76</v>
      </c>
      <c r="B43" s="4"/>
      <c r="C43" s="91" t="s">
        <v>77</v>
      </c>
      <c r="D43" s="113" t="s">
        <v>216</v>
      </c>
      <c r="E43" s="4"/>
      <c r="F43" s="111"/>
    </row>
    <row r="44">
      <c r="A44" s="66" t="s">
        <v>78</v>
      </c>
      <c r="B44" s="3"/>
      <c r="C44" s="3"/>
      <c r="D44" s="3"/>
      <c r="E44" s="4"/>
      <c r="F44" s="111"/>
    </row>
    <row r="45">
      <c r="A45" s="83" t="s">
        <v>80</v>
      </c>
      <c r="B45" s="4"/>
      <c r="C45" s="93"/>
      <c r="D45" s="86"/>
      <c r="E45" s="86"/>
      <c r="F45" s="111"/>
    </row>
    <row r="46">
      <c r="A46" s="83" t="s">
        <v>81</v>
      </c>
      <c r="B46" s="4"/>
      <c r="C46" s="112" t="s">
        <v>215</v>
      </c>
      <c r="D46" s="86"/>
      <c r="E46" s="86"/>
      <c r="F46" s="111"/>
    </row>
    <row r="47">
      <c r="A47" s="83" t="s">
        <v>82</v>
      </c>
      <c r="B47" s="4"/>
      <c r="C47" s="93"/>
      <c r="D47" s="86"/>
      <c r="E47" s="86"/>
      <c r="F47" s="111"/>
    </row>
    <row r="48">
      <c r="A48" s="83" t="s">
        <v>83</v>
      </c>
      <c r="B48" s="4"/>
      <c r="C48" s="114" t="s">
        <v>215</v>
      </c>
      <c r="D48" s="86"/>
      <c r="E48" s="86"/>
      <c r="F48" s="111"/>
    </row>
    <row r="49">
      <c r="A49" s="66" t="s">
        <v>86</v>
      </c>
      <c r="B49" s="3"/>
      <c r="C49" s="3"/>
      <c r="D49" s="3"/>
      <c r="E49" s="4"/>
      <c r="F49" s="111"/>
    </row>
    <row r="50">
      <c r="A50" s="59" t="s">
        <v>218</v>
      </c>
      <c r="B50" s="60"/>
      <c r="C50" s="60"/>
      <c r="D50" s="60"/>
      <c r="E50" s="62"/>
      <c r="F50" s="111"/>
    </row>
    <row r="51">
      <c r="A51" s="63"/>
      <c r="E51" s="64"/>
      <c r="F51" s="111"/>
    </row>
    <row r="52">
      <c r="A52" s="63"/>
      <c r="E52" s="64"/>
      <c r="F52" s="111"/>
    </row>
    <row r="53">
      <c r="A53" s="63"/>
      <c r="E53" s="64"/>
      <c r="F53" s="111"/>
    </row>
    <row r="54">
      <c r="A54" s="63"/>
      <c r="E54" s="64"/>
      <c r="F54" s="111"/>
    </row>
    <row r="55">
      <c r="A55" s="63"/>
      <c r="E55" s="64"/>
      <c r="F55" s="111"/>
    </row>
    <row r="56">
      <c r="A56" s="63"/>
      <c r="E56" s="64"/>
      <c r="F56" s="111"/>
    </row>
    <row r="57">
      <c r="A57" s="63"/>
      <c r="E57" s="64"/>
      <c r="F57" s="111"/>
    </row>
    <row r="58" ht="1.5" customHeight="1">
      <c r="A58" s="65"/>
      <c r="B58" s="6"/>
      <c r="C58" s="6"/>
      <c r="D58" s="6"/>
      <c r="E58" s="7"/>
      <c r="F58" s="111"/>
    </row>
    <row r="59">
      <c r="A59" s="66" t="s">
        <v>87</v>
      </c>
      <c r="B59" s="3"/>
      <c r="C59" s="3"/>
      <c r="D59" s="3"/>
      <c r="E59" s="4"/>
      <c r="F59" s="116"/>
    </row>
    <row r="60">
      <c r="A60" s="68" t="s">
        <v>92</v>
      </c>
      <c r="B60" s="60"/>
      <c r="C60" s="60"/>
      <c r="D60" s="60"/>
      <c r="E60" s="62"/>
      <c r="F60" s="116"/>
    </row>
    <row r="61">
      <c r="A61" s="63"/>
      <c r="E61" s="64"/>
      <c r="F61" s="116"/>
    </row>
    <row r="62">
      <c r="A62" s="63"/>
      <c r="E62" s="64"/>
      <c r="F62" s="116"/>
    </row>
    <row r="63">
      <c r="A63" s="63"/>
      <c r="E63" s="64"/>
      <c r="F63" s="116"/>
    </row>
    <row r="64">
      <c r="A64" s="63"/>
      <c r="E64" s="64"/>
      <c r="F64" s="116"/>
    </row>
    <row r="65">
      <c r="A65" s="63"/>
      <c r="E65" s="64"/>
      <c r="F65" s="116"/>
    </row>
    <row r="66">
      <c r="A66" s="65"/>
      <c r="B66" s="6"/>
      <c r="C66" s="6"/>
      <c r="D66" s="6"/>
      <c r="E66" s="7"/>
      <c r="F66" s="116"/>
    </row>
    <row r="67">
      <c r="F67" s="116"/>
    </row>
    <row r="68">
      <c r="F68" s="116"/>
    </row>
    <row r="69">
      <c r="F69" s="116"/>
    </row>
    <row r="70">
      <c r="F70" s="116"/>
    </row>
    <row r="71">
      <c r="F71" s="116"/>
    </row>
    <row r="72">
      <c r="F72" s="116"/>
    </row>
    <row r="73">
      <c r="F73" s="116"/>
    </row>
    <row r="74">
      <c r="F74" s="116"/>
    </row>
    <row r="75">
      <c r="F75" s="116"/>
    </row>
    <row r="76">
      <c r="F76" s="116"/>
    </row>
    <row r="77">
      <c r="F77" s="116"/>
    </row>
    <row r="78">
      <c r="F78" s="116"/>
    </row>
    <row r="79">
      <c r="F79" s="116"/>
    </row>
    <row r="80">
      <c r="F80" s="116"/>
    </row>
    <row r="81">
      <c r="F81" s="116"/>
    </row>
    <row r="82">
      <c r="F82" s="116"/>
    </row>
    <row r="83">
      <c r="F83" s="116"/>
    </row>
    <row r="84">
      <c r="F84" s="116"/>
    </row>
    <row r="85">
      <c r="F85" s="116"/>
    </row>
    <row r="86">
      <c r="F86" s="116"/>
    </row>
    <row r="87">
      <c r="F87" s="116"/>
    </row>
    <row r="88">
      <c r="F88" s="116"/>
    </row>
    <row r="89">
      <c r="F89" s="116"/>
    </row>
    <row r="90">
      <c r="F90" s="116"/>
    </row>
    <row r="91">
      <c r="F91" s="116"/>
    </row>
    <row r="92">
      <c r="F92" s="116"/>
    </row>
    <row r="93">
      <c r="F93" s="116"/>
    </row>
    <row r="94">
      <c r="F94" s="116"/>
    </row>
    <row r="95">
      <c r="F95" s="116"/>
    </row>
    <row r="96">
      <c r="F96" s="116"/>
    </row>
    <row r="97">
      <c r="F97" s="116"/>
    </row>
    <row r="98">
      <c r="F98" s="116"/>
    </row>
    <row r="99">
      <c r="F99" s="116"/>
    </row>
    <row r="100">
      <c r="F100" s="116"/>
    </row>
    <row r="101">
      <c r="F101" s="116"/>
    </row>
    <row r="102">
      <c r="F102" s="116"/>
    </row>
    <row r="103">
      <c r="F103" s="116"/>
    </row>
    <row r="104">
      <c r="F104" s="116"/>
    </row>
    <row r="105">
      <c r="F105" s="116"/>
    </row>
    <row r="106">
      <c r="F106" s="116"/>
    </row>
    <row r="107">
      <c r="F107" s="116"/>
    </row>
    <row r="108">
      <c r="F108" s="116"/>
    </row>
    <row r="109">
      <c r="F109" s="116"/>
    </row>
    <row r="110">
      <c r="F110" s="116"/>
    </row>
    <row r="111">
      <c r="F111" s="116"/>
    </row>
    <row r="112">
      <c r="F112" s="116"/>
    </row>
    <row r="113">
      <c r="F113" s="116"/>
    </row>
    <row r="114">
      <c r="F114" s="116"/>
    </row>
    <row r="115">
      <c r="F115" s="116"/>
    </row>
    <row r="116">
      <c r="F116" s="116"/>
    </row>
    <row r="117">
      <c r="F117" s="116"/>
    </row>
    <row r="118">
      <c r="F118" s="116"/>
    </row>
    <row r="119">
      <c r="F119" s="116"/>
    </row>
    <row r="120">
      <c r="F120" s="116"/>
    </row>
    <row r="121">
      <c r="F121" s="116"/>
    </row>
    <row r="122">
      <c r="F122" s="116"/>
    </row>
    <row r="123">
      <c r="F123" s="116"/>
    </row>
    <row r="124">
      <c r="F124" s="116"/>
    </row>
    <row r="125">
      <c r="F125" s="116"/>
    </row>
    <row r="126">
      <c r="F126" s="116"/>
    </row>
    <row r="127">
      <c r="F127" s="116"/>
    </row>
    <row r="128">
      <c r="F128" s="116"/>
    </row>
    <row r="129">
      <c r="F129" s="116"/>
    </row>
    <row r="130">
      <c r="F130" s="116"/>
    </row>
    <row r="131">
      <c r="F131" s="116"/>
    </row>
    <row r="132">
      <c r="F132" s="116"/>
    </row>
    <row r="133">
      <c r="F133" s="116"/>
    </row>
    <row r="134">
      <c r="F134" s="116"/>
    </row>
    <row r="135">
      <c r="F135" s="116"/>
    </row>
    <row r="136">
      <c r="F136" s="116"/>
    </row>
    <row r="137">
      <c r="F137" s="116"/>
    </row>
    <row r="138">
      <c r="F138" s="116"/>
    </row>
    <row r="139">
      <c r="F139" s="116"/>
    </row>
    <row r="140">
      <c r="F140" s="116"/>
    </row>
    <row r="141">
      <c r="F141" s="116"/>
    </row>
    <row r="142">
      <c r="F142" s="116"/>
    </row>
    <row r="143">
      <c r="F143" s="116"/>
    </row>
    <row r="144">
      <c r="F144" s="116"/>
    </row>
    <row r="145">
      <c r="F145" s="116"/>
    </row>
    <row r="146">
      <c r="F146" s="116"/>
    </row>
    <row r="147">
      <c r="F147" s="116"/>
    </row>
    <row r="148">
      <c r="F148" s="116"/>
    </row>
    <row r="149">
      <c r="F149" s="116"/>
    </row>
    <row r="150">
      <c r="F150" s="116"/>
    </row>
    <row r="151">
      <c r="F151" s="116"/>
    </row>
    <row r="152">
      <c r="F152" s="116"/>
    </row>
    <row r="153">
      <c r="F153" s="116"/>
    </row>
    <row r="154">
      <c r="F154" s="116"/>
    </row>
    <row r="155">
      <c r="F155" s="116"/>
    </row>
    <row r="156">
      <c r="F156" s="116"/>
    </row>
    <row r="157">
      <c r="F157" s="116"/>
    </row>
    <row r="158">
      <c r="F158" s="116"/>
    </row>
    <row r="159">
      <c r="F159" s="116"/>
    </row>
    <row r="160">
      <c r="F160" s="116"/>
    </row>
    <row r="161">
      <c r="F161" s="116"/>
    </row>
    <row r="162">
      <c r="F162" s="116"/>
    </row>
    <row r="163">
      <c r="F163" s="116"/>
    </row>
    <row r="164">
      <c r="F164" s="116"/>
    </row>
    <row r="165">
      <c r="F165" s="116"/>
    </row>
    <row r="166">
      <c r="F166" s="116"/>
    </row>
    <row r="167">
      <c r="F167" s="116"/>
    </row>
    <row r="168">
      <c r="F168" s="116"/>
    </row>
    <row r="169">
      <c r="F169" s="116"/>
    </row>
    <row r="170">
      <c r="F170" s="116"/>
    </row>
    <row r="171">
      <c r="F171" s="116"/>
    </row>
    <row r="172">
      <c r="F172" s="116"/>
    </row>
    <row r="173">
      <c r="F173" s="116"/>
    </row>
    <row r="174">
      <c r="F174" s="116"/>
    </row>
    <row r="175">
      <c r="F175" s="116"/>
    </row>
    <row r="176">
      <c r="F176" s="116"/>
    </row>
    <row r="177">
      <c r="F177" s="116"/>
    </row>
    <row r="178">
      <c r="F178" s="116"/>
    </row>
    <row r="179">
      <c r="F179" s="116"/>
    </row>
    <row r="180">
      <c r="F180" s="116"/>
    </row>
    <row r="181">
      <c r="F181" s="116"/>
    </row>
    <row r="182">
      <c r="F182" s="116"/>
    </row>
    <row r="183">
      <c r="F183" s="116"/>
    </row>
    <row r="184">
      <c r="F184" s="116"/>
    </row>
    <row r="185">
      <c r="F185" s="116"/>
    </row>
    <row r="186">
      <c r="F186" s="116"/>
    </row>
    <row r="187">
      <c r="F187" s="116"/>
    </row>
    <row r="188">
      <c r="F188" s="116"/>
    </row>
    <row r="189">
      <c r="F189" s="116"/>
    </row>
    <row r="190">
      <c r="F190" s="116"/>
    </row>
    <row r="191">
      <c r="F191" s="116"/>
    </row>
    <row r="192">
      <c r="F192" s="116"/>
    </row>
    <row r="193">
      <c r="F193" s="116"/>
    </row>
    <row r="194">
      <c r="F194" s="116"/>
    </row>
    <row r="195">
      <c r="F195" s="116"/>
    </row>
    <row r="196">
      <c r="F196" s="116"/>
    </row>
    <row r="197">
      <c r="F197" s="116"/>
    </row>
    <row r="198">
      <c r="F198" s="116"/>
    </row>
    <row r="199">
      <c r="F199" s="116"/>
    </row>
    <row r="200">
      <c r="F200" s="116"/>
    </row>
    <row r="201">
      <c r="F201" s="116"/>
    </row>
    <row r="202">
      <c r="F202" s="116"/>
    </row>
    <row r="203">
      <c r="F203" s="116"/>
    </row>
    <row r="204">
      <c r="F204" s="116"/>
    </row>
    <row r="205">
      <c r="F205" s="116"/>
    </row>
    <row r="206">
      <c r="F206" s="116"/>
    </row>
    <row r="207">
      <c r="F207" s="116"/>
    </row>
    <row r="208">
      <c r="F208" s="116"/>
    </row>
    <row r="209">
      <c r="F209" s="116"/>
    </row>
    <row r="210">
      <c r="F210" s="116"/>
    </row>
    <row r="211">
      <c r="F211" s="116"/>
    </row>
    <row r="212">
      <c r="F212" s="116"/>
    </row>
    <row r="213">
      <c r="F213" s="116"/>
    </row>
    <row r="214">
      <c r="F214" s="116"/>
    </row>
    <row r="215">
      <c r="F215" s="116"/>
    </row>
    <row r="216">
      <c r="F216" s="116"/>
    </row>
    <row r="217">
      <c r="F217" s="116"/>
    </row>
    <row r="218">
      <c r="F218" s="116"/>
    </row>
    <row r="219">
      <c r="F219" s="116"/>
    </row>
    <row r="220">
      <c r="F220" s="116"/>
    </row>
    <row r="221">
      <c r="F221" s="116"/>
    </row>
    <row r="222">
      <c r="F222" s="116"/>
    </row>
    <row r="223">
      <c r="F223" s="116"/>
    </row>
    <row r="224">
      <c r="F224" s="116"/>
    </row>
    <row r="225">
      <c r="F225" s="116"/>
    </row>
    <row r="226">
      <c r="F226" s="116"/>
    </row>
    <row r="227">
      <c r="F227" s="116"/>
    </row>
    <row r="228">
      <c r="F228" s="116"/>
    </row>
    <row r="229">
      <c r="F229" s="116"/>
    </row>
    <row r="230">
      <c r="F230" s="116"/>
    </row>
    <row r="231">
      <c r="F231" s="116"/>
    </row>
    <row r="232">
      <c r="F232" s="116"/>
    </row>
    <row r="233">
      <c r="F233" s="116"/>
    </row>
    <row r="234">
      <c r="F234" s="116"/>
    </row>
    <row r="235">
      <c r="F235" s="116"/>
    </row>
    <row r="236">
      <c r="F236" s="116"/>
    </row>
    <row r="237">
      <c r="F237" s="116"/>
    </row>
    <row r="238">
      <c r="F238" s="116"/>
    </row>
    <row r="239">
      <c r="F239" s="116"/>
    </row>
    <row r="240">
      <c r="F240" s="116"/>
    </row>
    <row r="241">
      <c r="F241" s="116"/>
    </row>
    <row r="242">
      <c r="F242" s="116"/>
    </row>
    <row r="243">
      <c r="F243" s="116"/>
    </row>
    <row r="244">
      <c r="F244" s="116"/>
    </row>
    <row r="245">
      <c r="F245" s="116"/>
    </row>
    <row r="246">
      <c r="F246" s="116"/>
    </row>
    <row r="247">
      <c r="F247" s="116"/>
    </row>
    <row r="248">
      <c r="F248" s="116"/>
    </row>
    <row r="249">
      <c r="F249" s="116"/>
    </row>
    <row r="250">
      <c r="F250" s="116"/>
    </row>
    <row r="251">
      <c r="F251" s="116"/>
    </row>
    <row r="252">
      <c r="F252" s="116"/>
    </row>
    <row r="253">
      <c r="F253" s="116"/>
    </row>
    <row r="254">
      <c r="F254" s="116"/>
    </row>
    <row r="255">
      <c r="F255" s="116"/>
    </row>
    <row r="256">
      <c r="F256" s="116"/>
    </row>
    <row r="257">
      <c r="F257" s="116"/>
    </row>
    <row r="258">
      <c r="F258" s="116"/>
    </row>
    <row r="259">
      <c r="F259" s="116"/>
    </row>
    <row r="260">
      <c r="F260" s="116"/>
    </row>
    <row r="261">
      <c r="F261" s="116"/>
    </row>
    <row r="262">
      <c r="F262" s="116"/>
    </row>
    <row r="263">
      <c r="F263" s="116"/>
    </row>
    <row r="264">
      <c r="F264" s="116"/>
    </row>
    <row r="265">
      <c r="F265" s="116"/>
    </row>
    <row r="266">
      <c r="F266" s="116"/>
    </row>
    <row r="267">
      <c r="F267" s="116"/>
    </row>
    <row r="268">
      <c r="F268" s="116"/>
    </row>
    <row r="269">
      <c r="F269" s="116"/>
    </row>
    <row r="270">
      <c r="F270" s="116"/>
    </row>
    <row r="271">
      <c r="F271" s="116"/>
    </row>
    <row r="272">
      <c r="F272" s="116"/>
    </row>
    <row r="273">
      <c r="F273" s="116"/>
    </row>
    <row r="274">
      <c r="F274" s="116"/>
    </row>
    <row r="275">
      <c r="F275" s="116"/>
    </row>
    <row r="276">
      <c r="F276" s="116"/>
    </row>
    <row r="277">
      <c r="F277" s="116"/>
    </row>
    <row r="278">
      <c r="F278" s="116"/>
    </row>
    <row r="279">
      <c r="F279" s="116"/>
    </row>
    <row r="280">
      <c r="F280" s="116"/>
    </row>
    <row r="281">
      <c r="F281" s="116"/>
    </row>
    <row r="282">
      <c r="F282" s="116"/>
    </row>
    <row r="283">
      <c r="F283" s="116"/>
    </row>
    <row r="284">
      <c r="F284" s="116"/>
    </row>
    <row r="285">
      <c r="F285" s="116"/>
    </row>
    <row r="286">
      <c r="F286" s="116"/>
    </row>
    <row r="287">
      <c r="F287" s="116"/>
    </row>
    <row r="288">
      <c r="F288" s="116"/>
    </row>
    <row r="289">
      <c r="F289" s="116"/>
    </row>
    <row r="290">
      <c r="F290" s="116"/>
    </row>
    <row r="291">
      <c r="F291" s="116"/>
    </row>
    <row r="292">
      <c r="F292" s="116"/>
    </row>
    <row r="293">
      <c r="F293" s="116"/>
    </row>
    <row r="294">
      <c r="F294" s="116"/>
    </row>
    <row r="295">
      <c r="F295" s="116"/>
    </row>
    <row r="296">
      <c r="F296" s="116"/>
    </row>
    <row r="297">
      <c r="F297" s="116"/>
    </row>
    <row r="298">
      <c r="F298" s="116"/>
    </row>
    <row r="299">
      <c r="F299" s="116"/>
    </row>
    <row r="300">
      <c r="F300" s="116"/>
    </row>
    <row r="301">
      <c r="F301" s="116"/>
    </row>
    <row r="302">
      <c r="F302" s="116"/>
    </row>
    <row r="303">
      <c r="F303" s="116"/>
    </row>
    <row r="304">
      <c r="F304" s="116"/>
    </row>
    <row r="305">
      <c r="F305" s="116"/>
    </row>
    <row r="306">
      <c r="F306" s="116"/>
    </row>
    <row r="307">
      <c r="F307" s="116"/>
    </row>
    <row r="308">
      <c r="F308" s="116"/>
    </row>
    <row r="309">
      <c r="F309" s="116"/>
    </row>
    <row r="310">
      <c r="F310" s="116"/>
    </row>
    <row r="311">
      <c r="F311" s="116"/>
    </row>
    <row r="312">
      <c r="F312" s="116"/>
    </row>
    <row r="313">
      <c r="F313" s="116"/>
    </row>
    <row r="314">
      <c r="F314" s="116"/>
    </row>
    <row r="315">
      <c r="F315" s="116"/>
    </row>
    <row r="316">
      <c r="F316" s="116"/>
    </row>
    <row r="317">
      <c r="F317" s="116"/>
    </row>
    <row r="318">
      <c r="F318" s="116"/>
    </row>
    <row r="319">
      <c r="F319" s="116"/>
    </row>
    <row r="320">
      <c r="F320" s="116"/>
    </row>
    <row r="321">
      <c r="F321" s="116"/>
    </row>
    <row r="322">
      <c r="F322" s="116"/>
    </row>
    <row r="323">
      <c r="F323" s="116"/>
    </row>
    <row r="324">
      <c r="F324" s="116"/>
    </row>
    <row r="325">
      <c r="F325" s="116"/>
    </row>
    <row r="326">
      <c r="F326" s="116"/>
    </row>
    <row r="327">
      <c r="F327" s="116"/>
    </row>
    <row r="328">
      <c r="F328" s="116"/>
    </row>
    <row r="329">
      <c r="F329" s="116"/>
    </row>
    <row r="330">
      <c r="F330" s="116"/>
    </row>
    <row r="331">
      <c r="F331" s="116"/>
    </row>
    <row r="332">
      <c r="F332" s="116"/>
    </row>
    <row r="333">
      <c r="F333" s="116"/>
    </row>
    <row r="334">
      <c r="F334" s="116"/>
    </row>
    <row r="335">
      <c r="F335" s="116"/>
    </row>
    <row r="336">
      <c r="F336" s="116"/>
    </row>
    <row r="337">
      <c r="F337" s="116"/>
    </row>
    <row r="338">
      <c r="F338" s="116"/>
    </row>
    <row r="339">
      <c r="F339" s="116"/>
    </row>
    <row r="340">
      <c r="F340" s="116"/>
    </row>
    <row r="341">
      <c r="F341" s="116"/>
    </row>
    <row r="342">
      <c r="F342" s="116"/>
    </row>
    <row r="343">
      <c r="F343" s="116"/>
    </row>
    <row r="344">
      <c r="F344" s="116"/>
    </row>
    <row r="345">
      <c r="F345" s="116"/>
    </row>
    <row r="346">
      <c r="F346" s="116"/>
    </row>
    <row r="347">
      <c r="F347" s="116"/>
    </row>
    <row r="348">
      <c r="F348" s="116"/>
    </row>
    <row r="349">
      <c r="F349" s="116"/>
    </row>
    <row r="350">
      <c r="F350" s="116"/>
    </row>
    <row r="351">
      <c r="F351" s="116"/>
    </row>
    <row r="352">
      <c r="F352" s="116"/>
    </row>
    <row r="353">
      <c r="F353" s="116"/>
    </row>
    <row r="354">
      <c r="F354" s="116"/>
    </row>
    <row r="355">
      <c r="F355" s="116"/>
    </row>
    <row r="356">
      <c r="F356" s="116"/>
    </row>
    <row r="357">
      <c r="F357" s="116"/>
    </row>
    <row r="358">
      <c r="F358" s="116"/>
    </row>
    <row r="359">
      <c r="F359" s="116"/>
    </row>
    <row r="360">
      <c r="F360" s="116"/>
    </row>
    <row r="361">
      <c r="F361" s="116"/>
    </row>
    <row r="362">
      <c r="F362" s="116"/>
    </row>
    <row r="363">
      <c r="F363" s="116"/>
    </row>
    <row r="364">
      <c r="F364" s="116"/>
    </row>
    <row r="365">
      <c r="F365" s="116"/>
    </row>
    <row r="366">
      <c r="F366" s="116"/>
    </row>
    <row r="367">
      <c r="F367" s="116"/>
    </row>
    <row r="368">
      <c r="F368" s="116"/>
    </row>
    <row r="369">
      <c r="F369" s="116"/>
    </row>
    <row r="370">
      <c r="F370" s="116"/>
    </row>
    <row r="371">
      <c r="F371" s="116"/>
    </row>
    <row r="372">
      <c r="F372" s="116"/>
    </row>
    <row r="373">
      <c r="F373" s="116"/>
    </row>
    <row r="374">
      <c r="F374" s="116"/>
    </row>
    <row r="375">
      <c r="F375" s="116"/>
    </row>
    <row r="376">
      <c r="F376" s="116"/>
    </row>
    <row r="377">
      <c r="F377" s="116"/>
    </row>
    <row r="378">
      <c r="F378" s="116"/>
    </row>
    <row r="379">
      <c r="F379" s="116"/>
    </row>
    <row r="380">
      <c r="F380" s="116"/>
    </row>
    <row r="381">
      <c r="F381" s="116"/>
    </row>
    <row r="382">
      <c r="F382" s="116"/>
    </row>
    <row r="383">
      <c r="F383" s="116"/>
    </row>
    <row r="384">
      <c r="F384" s="116"/>
    </row>
    <row r="385">
      <c r="F385" s="116"/>
    </row>
    <row r="386">
      <c r="F386" s="116"/>
    </row>
    <row r="387">
      <c r="F387" s="116"/>
    </row>
    <row r="388">
      <c r="F388" s="116"/>
    </row>
    <row r="389">
      <c r="F389" s="116"/>
    </row>
    <row r="390">
      <c r="F390" s="116"/>
    </row>
    <row r="391">
      <c r="F391" s="116"/>
    </row>
    <row r="392">
      <c r="F392" s="116"/>
    </row>
    <row r="393">
      <c r="F393" s="116"/>
    </row>
    <row r="394">
      <c r="F394" s="116"/>
    </row>
    <row r="395">
      <c r="F395" s="116"/>
    </row>
    <row r="396">
      <c r="F396" s="116"/>
    </row>
    <row r="397">
      <c r="F397" s="116"/>
    </row>
    <row r="398">
      <c r="F398" s="116"/>
    </row>
    <row r="399">
      <c r="F399" s="116"/>
    </row>
    <row r="400">
      <c r="F400" s="116"/>
    </row>
    <row r="401">
      <c r="F401" s="116"/>
    </row>
    <row r="402">
      <c r="F402" s="116"/>
    </row>
    <row r="403">
      <c r="F403" s="116"/>
    </row>
    <row r="404">
      <c r="F404" s="116"/>
    </row>
    <row r="405">
      <c r="F405" s="116"/>
    </row>
    <row r="406">
      <c r="F406" s="116"/>
    </row>
    <row r="407">
      <c r="F407" s="116"/>
    </row>
    <row r="408">
      <c r="F408" s="116"/>
    </row>
    <row r="409">
      <c r="F409" s="116"/>
    </row>
    <row r="410">
      <c r="F410" s="116"/>
    </row>
    <row r="411">
      <c r="F411" s="116"/>
    </row>
    <row r="412">
      <c r="F412" s="116"/>
    </row>
    <row r="413">
      <c r="F413" s="116"/>
    </row>
    <row r="414">
      <c r="F414" s="116"/>
    </row>
    <row r="415">
      <c r="F415" s="116"/>
    </row>
    <row r="416">
      <c r="F416" s="116"/>
    </row>
    <row r="417">
      <c r="F417" s="116"/>
    </row>
    <row r="418">
      <c r="F418" s="116"/>
    </row>
    <row r="419">
      <c r="F419" s="116"/>
    </row>
    <row r="420">
      <c r="F420" s="116"/>
    </row>
    <row r="421">
      <c r="F421" s="116"/>
    </row>
    <row r="422">
      <c r="F422" s="116"/>
    </row>
    <row r="423">
      <c r="F423" s="116"/>
    </row>
    <row r="424">
      <c r="F424" s="116"/>
    </row>
    <row r="425">
      <c r="F425" s="116"/>
    </row>
    <row r="426">
      <c r="F426" s="116"/>
    </row>
    <row r="427">
      <c r="F427" s="116"/>
    </row>
    <row r="428">
      <c r="F428" s="116"/>
    </row>
    <row r="429">
      <c r="F429" s="116"/>
    </row>
    <row r="430">
      <c r="F430" s="116"/>
    </row>
    <row r="431">
      <c r="F431" s="116"/>
    </row>
    <row r="432">
      <c r="F432" s="116"/>
    </row>
    <row r="433">
      <c r="F433" s="116"/>
    </row>
    <row r="434">
      <c r="F434" s="116"/>
    </row>
    <row r="435">
      <c r="F435" s="116"/>
    </row>
    <row r="436">
      <c r="F436" s="116"/>
    </row>
    <row r="437">
      <c r="F437" s="116"/>
    </row>
    <row r="438">
      <c r="F438" s="116"/>
    </row>
    <row r="439">
      <c r="F439" s="116"/>
    </row>
    <row r="440">
      <c r="F440" s="116"/>
    </row>
    <row r="441">
      <c r="F441" s="116"/>
    </row>
    <row r="442">
      <c r="F442" s="116"/>
    </row>
    <row r="443">
      <c r="F443" s="116"/>
    </row>
    <row r="444">
      <c r="F444" s="116"/>
    </row>
    <row r="445">
      <c r="F445" s="116"/>
    </row>
    <row r="446">
      <c r="F446" s="116"/>
    </row>
    <row r="447">
      <c r="F447" s="116"/>
    </row>
    <row r="448">
      <c r="F448" s="116"/>
    </row>
    <row r="449">
      <c r="F449" s="116"/>
    </row>
    <row r="450">
      <c r="F450" s="116"/>
    </row>
    <row r="451">
      <c r="F451" s="116"/>
    </row>
    <row r="452">
      <c r="F452" s="116"/>
    </row>
    <row r="453">
      <c r="F453" s="116"/>
    </row>
    <row r="454">
      <c r="F454" s="116"/>
    </row>
    <row r="455">
      <c r="F455" s="116"/>
    </row>
    <row r="456">
      <c r="F456" s="116"/>
    </row>
    <row r="457">
      <c r="F457" s="116"/>
    </row>
    <row r="458">
      <c r="F458" s="116"/>
    </row>
    <row r="459">
      <c r="F459" s="116"/>
    </row>
    <row r="460">
      <c r="F460" s="116"/>
    </row>
    <row r="461">
      <c r="F461" s="116"/>
    </row>
    <row r="462">
      <c r="F462" s="116"/>
    </row>
    <row r="463">
      <c r="F463" s="116"/>
    </row>
    <row r="464">
      <c r="F464" s="116"/>
    </row>
    <row r="465">
      <c r="F465" s="116"/>
    </row>
    <row r="466">
      <c r="F466" s="116"/>
    </row>
    <row r="467">
      <c r="F467" s="116"/>
    </row>
    <row r="468">
      <c r="F468" s="116"/>
    </row>
    <row r="469">
      <c r="F469" s="116"/>
    </row>
    <row r="470">
      <c r="F470" s="116"/>
    </row>
    <row r="471">
      <c r="F471" s="116"/>
    </row>
    <row r="472">
      <c r="F472" s="116"/>
    </row>
    <row r="473">
      <c r="F473" s="116"/>
    </row>
    <row r="474">
      <c r="F474" s="116"/>
    </row>
    <row r="475">
      <c r="F475" s="116"/>
    </row>
    <row r="476">
      <c r="F476" s="116"/>
    </row>
    <row r="477">
      <c r="F477" s="116"/>
    </row>
    <row r="478">
      <c r="F478" s="116"/>
    </row>
    <row r="479">
      <c r="F479" s="116"/>
    </row>
    <row r="480">
      <c r="F480" s="116"/>
    </row>
    <row r="481">
      <c r="F481" s="116"/>
    </row>
    <row r="482">
      <c r="F482" s="116"/>
    </row>
    <row r="483">
      <c r="F483" s="116"/>
    </row>
    <row r="484">
      <c r="F484" s="116"/>
    </row>
    <row r="485">
      <c r="F485" s="116"/>
    </row>
    <row r="486">
      <c r="F486" s="116"/>
    </row>
    <row r="487">
      <c r="F487" s="116"/>
    </row>
    <row r="488">
      <c r="F488" s="116"/>
    </row>
    <row r="489">
      <c r="F489" s="116"/>
    </row>
    <row r="490">
      <c r="F490" s="116"/>
    </row>
    <row r="491">
      <c r="F491" s="116"/>
    </row>
    <row r="492">
      <c r="F492" s="116"/>
    </row>
    <row r="493">
      <c r="F493" s="116"/>
    </row>
    <row r="494">
      <c r="F494" s="116"/>
    </row>
    <row r="495">
      <c r="F495" s="116"/>
    </row>
    <row r="496">
      <c r="F496" s="116"/>
    </row>
    <row r="497">
      <c r="F497" s="116"/>
    </row>
    <row r="498">
      <c r="F498" s="116"/>
    </row>
    <row r="499">
      <c r="F499" s="116"/>
    </row>
    <row r="500">
      <c r="F500" s="116"/>
    </row>
    <row r="501">
      <c r="F501" s="116"/>
    </row>
    <row r="502">
      <c r="F502" s="116"/>
    </row>
    <row r="503">
      <c r="F503" s="116"/>
    </row>
    <row r="504">
      <c r="F504" s="116"/>
    </row>
    <row r="505">
      <c r="F505" s="116"/>
    </row>
    <row r="506">
      <c r="F506" s="116"/>
    </row>
    <row r="507">
      <c r="F507" s="116"/>
    </row>
    <row r="508">
      <c r="F508" s="116"/>
    </row>
    <row r="509">
      <c r="F509" s="116"/>
    </row>
    <row r="510">
      <c r="F510" s="116"/>
    </row>
    <row r="511">
      <c r="F511" s="116"/>
    </row>
    <row r="512">
      <c r="F512" s="116"/>
    </row>
    <row r="513">
      <c r="F513" s="116"/>
    </row>
    <row r="514">
      <c r="F514" s="116"/>
    </row>
    <row r="515">
      <c r="F515" s="116"/>
    </row>
    <row r="516">
      <c r="F516" s="116"/>
    </row>
    <row r="517">
      <c r="F517" s="116"/>
    </row>
    <row r="518">
      <c r="F518" s="116"/>
    </row>
    <row r="519">
      <c r="F519" s="116"/>
    </row>
    <row r="520">
      <c r="F520" s="116"/>
    </row>
    <row r="521">
      <c r="F521" s="116"/>
    </row>
    <row r="522">
      <c r="F522" s="116"/>
    </row>
    <row r="523">
      <c r="F523" s="116"/>
    </row>
    <row r="524">
      <c r="F524" s="116"/>
    </row>
    <row r="525">
      <c r="F525" s="116"/>
    </row>
    <row r="526">
      <c r="F526" s="116"/>
    </row>
    <row r="527">
      <c r="F527" s="116"/>
    </row>
    <row r="528">
      <c r="F528" s="116"/>
    </row>
    <row r="529">
      <c r="F529" s="116"/>
    </row>
    <row r="530">
      <c r="F530" s="116"/>
    </row>
    <row r="531">
      <c r="F531" s="116"/>
    </row>
    <row r="532">
      <c r="F532" s="116"/>
    </row>
    <row r="533">
      <c r="F533" s="116"/>
    </row>
    <row r="534">
      <c r="F534" s="116"/>
    </row>
    <row r="535">
      <c r="F535" s="116"/>
    </row>
    <row r="536">
      <c r="F536" s="116"/>
    </row>
    <row r="537">
      <c r="F537" s="116"/>
    </row>
    <row r="538">
      <c r="F538" s="116"/>
    </row>
    <row r="539">
      <c r="F539" s="116"/>
    </row>
    <row r="540">
      <c r="F540" s="116"/>
    </row>
    <row r="541">
      <c r="F541" s="116"/>
    </row>
    <row r="542">
      <c r="F542" s="116"/>
    </row>
    <row r="543">
      <c r="F543" s="116"/>
    </row>
    <row r="544">
      <c r="F544" s="116"/>
    </row>
    <row r="545">
      <c r="F545" s="116"/>
    </row>
    <row r="546">
      <c r="F546" s="116"/>
    </row>
    <row r="547">
      <c r="F547" s="116"/>
    </row>
    <row r="548">
      <c r="F548" s="116"/>
    </row>
    <row r="549">
      <c r="F549" s="116"/>
    </row>
    <row r="550">
      <c r="F550" s="116"/>
    </row>
    <row r="551">
      <c r="F551" s="116"/>
    </row>
    <row r="552">
      <c r="F552" s="116"/>
    </row>
    <row r="553">
      <c r="F553" s="116"/>
    </row>
    <row r="554">
      <c r="F554" s="116"/>
    </row>
    <row r="555">
      <c r="F555" s="116"/>
    </row>
    <row r="556">
      <c r="F556" s="116"/>
    </row>
    <row r="557">
      <c r="F557" s="116"/>
    </row>
    <row r="558">
      <c r="F558" s="116"/>
    </row>
    <row r="559">
      <c r="F559" s="116"/>
    </row>
    <row r="560">
      <c r="F560" s="116"/>
    </row>
    <row r="561">
      <c r="F561" s="116"/>
    </row>
    <row r="562">
      <c r="F562" s="116"/>
    </row>
    <row r="563">
      <c r="F563" s="116"/>
    </row>
    <row r="564">
      <c r="F564" s="116"/>
    </row>
    <row r="565">
      <c r="F565" s="116"/>
    </row>
    <row r="566">
      <c r="F566" s="116"/>
    </row>
    <row r="567">
      <c r="F567" s="116"/>
    </row>
    <row r="568">
      <c r="F568" s="116"/>
    </row>
    <row r="569">
      <c r="F569" s="116"/>
    </row>
    <row r="570">
      <c r="F570" s="116"/>
    </row>
    <row r="571">
      <c r="F571" s="116"/>
    </row>
    <row r="572">
      <c r="F572" s="116"/>
    </row>
    <row r="573">
      <c r="F573" s="116"/>
    </row>
    <row r="574">
      <c r="F574" s="116"/>
    </row>
    <row r="575">
      <c r="F575" s="116"/>
    </row>
    <row r="576">
      <c r="F576" s="116"/>
    </row>
    <row r="577">
      <c r="F577" s="116"/>
    </row>
    <row r="578">
      <c r="F578" s="116"/>
    </row>
    <row r="579">
      <c r="F579" s="116"/>
    </row>
    <row r="580">
      <c r="F580" s="116"/>
    </row>
    <row r="581">
      <c r="F581" s="116"/>
    </row>
    <row r="582">
      <c r="F582" s="116"/>
    </row>
    <row r="583">
      <c r="F583" s="116"/>
    </row>
    <row r="584">
      <c r="F584" s="116"/>
    </row>
    <row r="585">
      <c r="F585" s="116"/>
    </row>
    <row r="586">
      <c r="F586" s="116"/>
    </row>
    <row r="587">
      <c r="F587" s="116"/>
    </row>
    <row r="588">
      <c r="F588" s="116"/>
    </row>
    <row r="589">
      <c r="F589" s="116"/>
    </row>
    <row r="590">
      <c r="F590" s="116"/>
    </row>
    <row r="591">
      <c r="F591" s="116"/>
    </row>
    <row r="592">
      <c r="F592" s="116"/>
    </row>
    <row r="593">
      <c r="F593" s="116"/>
    </row>
    <row r="594">
      <c r="F594" s="116"/>
    </row>
    <row r="595">
      <c r="F595" s="116"/>
    </row>
    <row r="596">
      <c r="F596" s="116"/>
    </row>
    <row r="597">
      <c r="F597" s="116"/>
    </row>
    <row r="598">
      <c r="F598" s="116"/>
    </row>
    <row r="599">
      <c r="F599" s="116"/>
    </row>
    <row r="600">
      <c r="F600" s="116"/>
    </row>
    <row r="601">
      <c r="F601" s="116"/>
    </row>
    <row r="602">
      <c r="F602" s="116"/>
    </row>
    <row r="603">
      <c r="F603" s="116"/>
    </row>
    <row r="604">
      <c r="F604" s="116"/>
    </row>
    <row r="605">
      <c r="F605" s="116"/>
    </row>
    <row r="606">
      <c r="F606" s="116"/>
    </row>
    <row r="607">
      <c r="F607" s="116"/>
    </row>
    <row r="608">
      <c r="F608" s="116"/>
    </row>
    <row r="609">
      <c r="F609" s="116"/>
    </row>
    <row r="610">
      <c r="F610" s="116"/>
    </row>
    <row r="611">
      <c r="F611" s="116"/>
    </row>
    <row r="612">
      <c r="F612" s="116"/>
    </row>
    <row r="613">
      <c r="F613" s="116"/>
    </row>
    <row r="614">
      <c r="F614" s="116"/>
    </row>
    <row r="615">
      <c r="F615" s="116"/>
    </row>
    <row r="616">
      <c r="F616" s="116"/>
    </row>
    <row r="617">
      <c r="F617" s="116"/>
    </row>
    <row r="618">
      <c r="F618" s="116"/>
    </row>
    <row r="619">
      <c r="F619" s="116"/>
    </row>
    <row r="620">
      <c r="F620" s="116"/>
    </row>
    <row r="621">
      <c r="F621" s="116"/>
    </row>
    <row r="622">
      <c r="F622" s="116"/>
    </row>
    <row r="623">
      <c r="F623" s="116"/>
    </row>
    <row r="624">
      <c r="F624" s="116"/>
    </row>
    <row r="625">
      <c r="F625" s="116"/>
    </row>
    <row r="626">
      <c r="F626" s="116"/>
    </row>
    <row r="627">
      <c r="F627" s="116"/>
    </row>
    <row r="628">
      <c r="F628" s="116"/>
    </row>
    <row r="629">
      <c r="F629" s="116"/>
    </row>
    <row r="630">
      <c r="F630" s="116"/>
    </row>
    <row r="631">
      <c r="F631" s="116"/>
    </row>
    <row r="632">
      <c r="F632" s="116"/>
    </row>
    <row r="633">
      <c r="F633" s="116"/>
    </row>
    <row r="634">
      <c r="F634" s="116"/>
    </row>
    <row r="635">
      <c r="F635" s="116"/>
    </row>
    <row r="636">
      <c r="F636" s="116"/>
    </row>
    <row r="637">
      <c r="F637" s="116"/>
    </row>
    <row r="638">
      <c r="F638" s="116"/>
    </row>
    <row r="639">
      <c r="F639" s="116"/>
    </row>
    <row r="640">
      <c r="F640" s="116"/>
    </row>
    <row r="641">
      <c r="F641" s="116"/>
    </row>
    <row r="642">
      <c r="F642" s="116"/>
    </row>
    <row r="643">
      <c r="F643" s="116"/>
    </row>
    <row r="644">
      <c r="F644" s="116"/>
    </row>
    <row r="645">
      <c r="F645" s="116"/>
    </row>
    <row r="646">
      <c r="F646" s="116"/>
    </row>
    <row r="647">
      <c r="F647" s="116"/>
    </row>
    <row r="648">
      <c r="F648" s="116"/>
    </row>
    <row r="649">
      <c r="F649" s="116"/>
    </row>
    <row r="650">
      <c r="F650" s="116"/>
    </row>
    <row r="651">
      <c r="F651" s="116"/>
    </row>
    <row r="652">
      <c r="F652" s="116"/>
    </row>
    <row r="653">
      <c r="F653" s="116"/>
    </row>
    <row r="654">
      <c r="F654" s="116"/>
    </row>
    <row r="655">
      <c r="F655" s="116"/>
    </row>
    <row r="656">
      <c r="F656" s="116"/>
    </row>
    <row r="657">
      <c r="F657" s="116"/>
    </row>
    <row r="658">
      <c r="F658" s="116"/>
    </row>
    <row r="659">
      <c r="F659" s="116"/>
    </row>
    <row r="660">
      <c r="F660" s="116"/>
    </row>
    <row r="661">
      <c r="F661" s="116"/>
    </row>
    <row r="662">
      <c r="F662" s="116"/>
    </row>
    <row r="663">
      <c r="F663" s="116"/>
    </row>
    <row r="664">
      <c r="F664" s="116"/>
    </row>
    <row r="665">
      <c r="F665" s="116"/>
    </row>
    <row r="666">
      <c r="F666" s="116"/>
    </row>
    <row r="667">
      <c r="F667" s="116"/>
    </row>
    <row r="668">
      <c r="F668" s="116"/>
    </row>
    <row r="669">
      <c r="F669" s="116"/>
    </row>
    <row r="670">
      <c r="F670" s="116"/>
    </row>
    <row r="671">
      <c r="F671" s="116"/>
    </row>
    <row r="672">
      <c r="F672" s="116"/>
    </row>
    <row r="673">
      <c r="F673" s="116"/>
    </row>
    <row r="674">
      <c r="F674" s="116"/>
    </row>
    <row r="675">
      <c r="F675" s="116"/>
    </row>
    <row r="676">
      <c r="F676" s="116"/>
    </row>
    <row r="677">
      <c r="F677" s="116"/>
    </row>
    <row r="678">
      <c r="F678" s="116"/>
    </row>
    <row r="679">
      <c r="F679" s="116"/>
    </row>
    <row r="680">
      <c r="F680" s="116"/>
    </row>
    <row r="681">
      <c r="F681" s="116"/>
    </row>
    <row r="682">
      <c r="F682" s="116"/>
    </row>
    <row r="683">
      <c r="F683" s="116"/>
    </row>
    <row r="684">
      <c r="F684" s="116"/>
    </row>
    <row r="685">
      <c r="F685" s="116"/>
    </row>
    <row r="686">
      <c r="F686" s="116"/>
    </row>
    <row r="687">
      <c r="F687" s="116"/>
    </row>
    <row r="688">
      <c r="F688" s="116"/>
    </row>
    <row r="689">
      <c r="F689" s="116"/>
    </row>
    <row r="690">
      <c r="F690" s="116"/>
    </row>
    <row r="691">
      <c r="F691" s="116"/>
    </row>
    <row r="692">
      <c r="F692" s="116"/>
    </row>
    <row r="693">
      <c r="F693" s="116"/>
    </row>
    <row r="694">
      <c r="F694" s="116"/>
    </row>
    <row r="695">
      <c r="F695" s="116"/>
    </row>
    <row r="696">
      <c r="F696" s="116"/>
    </row>
    <row r="697">
      <c r="F697" s="116"/>
    </row>
    <row r="698">
      <c r="F698" s="116"/>
    </row>
    <row r="699">
      <c r="F699" s="116"/>
    </row>
    <row r="700">
      <c r="F700" s="116"/>
    </row>
    <row r="701">
      <c r="F701" s="116"/>
    </row>
    <row r="702">
      <c r="F702" s="116"/>
    </row>
    <row r="703">
      <c r="F703" s="116"/>
    </row>
    <row r="704">
      <c r="F704" s="116"/>
    </row>
    <row r="705">
      <c r="F705" s="116"/>
    </row>
    <row r="706">
      <c r="F706" s="116"/>
    </row>
    <row r="707">
      <c r="F707" s="116"/>
    </row>
    <row r="708">
      <c r="F708" s="116"/>
    </row>
    <row r="709">
      <c r="F709" s="116"/>
    </row>
    <row r="710">
      <c r="F710" s="116"/>
    </row>
    <row r="711">
      <c r="F711" s="116"/>
    </row>
    <row r="712">
      <c r="F712" s="116"/>
    </row>
    <row r="713">
      <c r="F713" s="116"/>
    </row>
    <row r="714">
      <c r="F714" s="116"/>
    </row>
    <row r="715">
      <c r="F715" s="116"/>
    </row>
    <row r="716">
      <c r="F716" s="116"/>
    </row>
    <row r="717">
      <c r="F717" s="116"/>
    </row>
    <row r="718">
      <c r="F718" s="116"/>
    </row>
    <row r="719">
      <c r="F719" s="116"/>
    </row>
    <row r="720">
      <c r="F720" s="116"/>
    </row>
    <row r="721">
      <c r="F721" s="116"/>
    </row>
    <row r="722">
      <c r="F722" s="116"/>
    </row>
    <row r="723">
      <c r="F723" s="116"/>
    </row>
    <row r="724">
      <c r="F724" s="116"/>
    </row>
    <row r="725">
      <c r="F725" s="116"/>
    </row>
    <row r="726">
      <c r="F726" s="116"/>
    </row>
    <row r="727">
      <c r="F727" s="116"/>
    </row>
    <row r="728">
      <c r="F728" s="116"/>
    </row>
    <row r="729">
      <c r="F729" s="116"/>
    </row>
    <row r="730">
      <c r="F730" s="116"/>
    </row>
    <row r="731">
      <c r="F731" s="116"/>
    </row>
    <row r="732">
      <c r="F732" s="116"/>
    </row>
    <row r="733">
      <c r="F733" s="116"/>
    </row>
    <row r="734">
      <c r="F734" s="116"/>
    </row>
    <row r="735">
      <c r="F735" s="116"/>
    </row>
    <row r="736">
      <c r="F736" s="116"/>
    </row>
    <row r="737">
      <c r="F737" s="116"/>
    </row>
    <row r="738">
      <c r="F738" s="116"/>
    </row>
    <row r="739">
      <c r="F739" s="116"/>
    </row>
    <row r="740">
      <c r="F740" s="116"/>
    </row>
    <row r="741">
      <c r="F741" s="116"/>
    </row>
    <row r="742">
      <c r="F742" s="116"/>
    </row>
    <row r="743">
      <c r="F743" s="116"/>
    </row>
    <row r="744">
      <c r="F744" s="116"/>
    </row>
    <row r="745">
      <c r="F745" s="116"/>
    </row>
    <row r="746">
      <c r="F746" s="116"/>
    </row>
    <row r="747">
      <c r="F747" s="116"/>
    </row>
    <row r="748">
      <c r="F748" s="116"/>
    </row>
    <row r="749">
      <c r="F749" s="116"/>
    </row>
    <row r="750">
      <c r="F750" s="116"/>
    </row>
    <row r="751">
      <c r="F751" s="116"/>
    </row>
    <row r="752">
      <c r="F752" s="116"/>
    </row>
    <row r="753">
      <c r="F753" s="116"/>
    </row>
    <row r="754">
      <c r="F754" s="116"/>
    </row>
    <row r="755">
      <c r="F755" s="116"/>
    </row>
    <row r="756">
      <c r="F756" s="116"/>
    </row>
    <row r="757">
      <c r="F757" s="116"/>
    </row>
    <row r="758">
      <c r="F758" s="116"/>
    </row>
    <row r="759">
      <c r="F759" s="116"/>
    </row>
    <row r="760">
      <c r="F760" s="116"/>
    </row>
    <row r="761">
      <c r="F761" s="116"/>
    </row>
    <row r="762">
      <c r="F762" s="116"/>
    </row>
    <row r="763">
      <c r="F763" s="116"/>
    </row>
    <row r="764">
      <c r="F764" s="116"/>
    </row>
    <row r="765">
      <c r="F765" s="116"/>
    </row>
    <row r="766">
      <c r="F766" s="116"/>
    </row>
    <row r="767">
      <c r="F767" s="116"/>
    </row>
    <row r="768">
      <c r="F768" s="116"/>
    </row>
    <row r="769">
      <c r="F769" s="116"/>
    </row>
    <row r="770">
      <c r="F770" s="116"/>
    </row>
    <row r="771">
      <c r="F771" s="116"/>
    </row>
    <row r="772">
      <c r="F772" s="116"/>
    </row>
    <row r="773">
      <c r="F773" s="116"/>
    </row>
    <row r="774">
      <c r="F774" s="116"/>
    </row>
    <row r="775">
      <c r="F775" s="116"/>
    </row>
    <row r="776">
      <c r="F776" s="116"/>
    </row>
    <row r="777">
      <c r="F777" s="116"/>
    </row>
    <row r="778">
      <c r="F778" s="116"/>
    </row>
    <row r="779">
      <c r="F779" s="116"/>
    </row>
    <row r="780">
      <c r="F780" s="116"/>
    </row>
    <row r="781">
      <c r="F781" s="116"/>
    </row>
    <row r="782">
      <c r="F782" s="116"/>
    </row>
    <row r="783">
      <c r="F783" s="116"/>
    </row>
    <row r="784">
      <c r="F784" s="116"/>
    </row>
    <row r="785">
      <c r="F785" s="116"/>
    </row>
    <row r="786">
      <c r="F786" s="116"/>
    </row>
    <row r="787">
      <c r="F787" s="116"/>
    </row>
    <row r="788">
      <c r="F788" s="116"/>
    </row>
    <row r="789">
      <c r="F789" s="116"/>
    </row>
    <row r="790">
      <c r="F790" s="116"/>
    </row>
    <row r="791">
      <c r="F791" s="116"/>
    </row>
    <row r="792">
      <c r="F792" s="116"/>
    </row>
    <row r="793">
      <c r="F793" s="116"/>
    </row>
    <row r="794">
      <c r="F794" s="116"/>
    </row>
    <row r="795">
      <c r="F795" s="116"/>
    </row>
    <row r="796">
      <c r="F796" s="116"/>
    </row>
    <row r="797">
      <c r="F797" s="116"/>
    </row>
    <row r="798">
      <c r="F798" s="116"/>
    </row>
    <row r="799">
      <c r="F799" s="116"/>
    </row>
    <row r="800">
      <c r="F800" s="116"/>
    </row>
    <row r="801">
      <c r="F801" s="116"/>
    </row>
    <row r="802">
      <c r="F802" s="116"/>
    </row>
    <row r="803">
      <c r="F803" s="116"/>
    </row>
    <row r="804">
      <c r="F804" s="116"/>
    </row>
    <row r="805">
      <c r="F805" s="116"/>
    </row>
    <row r="806">
      <c r="F806" s="116"/>
    </row>
    <row r="807">
      <c r="F807" s="116"/>
    </row>
    <row r="808">
      <c r="F808" s="116"/>
    </row>
    <row r="809">
      <c r="F809" s="116"/>
    </row>
    <row r="810">
      <c r="F810" s="116"/>
    </row>
    <row r="811">
      <c r="F811" s="116"/>
    </row>
    <row r="812">
      <c r="F812" s="116"/>
    </row>
    <row r="813">
      <c r="F813" s="116"/>
    </row>
    <row r="814">
      <c r="F814" s="116"/>
    </row>
    <row r="815">
      <c r="F815" s="116"/>
    </row>
    <row r="816">
      <c r="F816" s="116"/>
    </row>
    <row r="817">
      <c r="F817" s="116"/>
    </row>
    <row r="818">
      <c r="F818" s="116"/>
    </row>
    <row r="819">
      <c r="F819" s="116"/>
    </row>
    <row r="820">
      <c r="F820" s="116"/>
    </row>
    <row r="821">
      <c r="F821" s="116"/>
    </row>
    <row r="822">
      <c r="F822" s="116"/>
    </row>
    <row r="823">
      <c r="F823" s="116"/>
    </row>
    <row r="824">
      <c r="F824" s="116"/>
    </row>
    <row r="825">
      <c r="F825" s="116"/>
    </row>
    <row r="826">
      <c r="F826" s="116"/>
    </row>
    <row r="827">
      <c r="F827" s="116"/>
    </row>
    <row r="828">
      <c r="F828" s="116"/>
    </row>
    <row r="829">
      <c r="F829" s="116"/>
    </row>
    <row r="830">
      <c r="F830" s="116"/>
    </row>
    <row r="831">
      <c r="F831" s="116"/>
    </row>
    <row r="832">
      <c r="F832" s="116"/>
    </row>
    <row r="833">
      <c r="F833" s="116"/>
    </row>
    <row r="834">
      <c r="F834" s="116"/>
    </row>
    <row r="835">
      <c r="F835" s="116"/>
    </row>
    <row r="836">
      <c r="F836" s="116"/>
    </row>
    <row r="837">
      <c r="F837" s="116"/>
    </row>
    <row r="838">
      <c r="F838" s="116"/>
    </row>
    <row r="839">
      <c r="F839" s="116"/>
    </row>
    <row r="840">
      <c r="F840" s="116"/>
    </row>
    <row r="841">
      <c r="F841" s="116"/>
    </row>
    <row r="842">
      <c r="F842" s="116"/>
    </row>
    <row r="843">
      <c r="F843" s="116"/>
    </row>
    <row r="844">
      <c r="F844" s="116"/>
    </row>
    <row r="845">
      <c r="F845" s="116"/>
    </row>
    <row r="846">
      <c r="F846" s="116"/>
    </row>
    <row r="847">
      <c r="F847" s="116"/>
    </row>
    <row r="848">
      <c r="F848" s="116"/>
    </row>
    <row r="849">
      <c r="F849" s="116"/>
    </row>
    <row r="850">
      <c r="F850" s="116"/>
    </row>
    <row r="851">
      <c r="F851" s="116"/>
    </row>
    <row r="852">
      <c r="F852" s="116"/>
    </row>
    <row r="853">
      <c r="F853" s="116"/>
    </row>
    <row r="854">
      <c r="F854" s="116"/>
    </row>
    <row r="855">
      <c r="F855" s="116"/>
    </row>
    <row r="856">
      <c r="F856" s="116"/>
    </row>
    <row r="857">
      <c r="F857" s="116"/>
    </row>
    <row r="858">
      <c r="F858" s="116"/>
    </row>
    <row r="859">
      <c r="F859" s="116"/>
    </row>
    <row r="860">
      <c r="F860" s="116"/>
    </row>
    <row r="861">
      <c r="F861" s="116"/>
    </row>
    <row r="862">
      <c r="F862" s="116"/>
    </row>
    <row r="863">
      <c r="F863" s="116"/>
    </row>
    <row r="864">
      <c r="F864" s="116"/>
    </row>
    <row r="865">
      <c r="F865" s="116"/>
    </row>
    <row r="866">
      <c r="F866" s="116"/>
    </row>
    <row r="867">
      <c r="F867" s="116"/>
    </row>
    <row r="868">
      <c r="F868" s="116"/>
    </row>
    <row r="869">
      <c r="F869" s="116"/>
    </row>
    <row r="870">
      <c r="F870" s="116"/>
    </row>
    <row r="871">
      <c r="F871" s="116"/>
    </row>
    <row r="872">
      <c r="F872" s="116"/>
    </row>
    <row r="873">
      <c r="F873" s="116"/>
    </row>
    <row r="874">
      <c r="F874" s="116"/>
    </row>
    <row r="875">
      <c r="F875" s="116"/>
    </row>
    <row r="876">
      <c r="F876" s="116"/>
    </row>
    <row r="877">
      <c r="F877" s="116"/>
    </row>
    <row r="878">
      <c r="F878" s="116"/>
    </row>
    <row r="879">
      <c r="F879" s="116"/>
    </row>
    <row r="880">
      <c r="F880" s="116"/>
    </row>
    <row r="881">
      <c r="F881" s="116"/>
    </row>
    <row r="882">
      <c r="F882" s="116"/>
    </row>
    <row r="883">
      <c r="F883" s="116"/>
    </row>
    <row r="884">
      <c r="F884" s="116"/>
    </row>
    <row r="885">
      <c r="F885" s="116"/>
    </row>
    <row r="886">
      <c r="F886" s="116"/>
    </row>
    <row r="887">
      <c r="F887" s="116"/>
    </row>
    <row r="888">
      <c r="F888" s="116"/>
    </row>
    <row r="889">
      <c r="F889" s="116"/>
    </row>
    <row r="890">
      <c r="F890" s="116"/>
    </row>
    <row r="891">
      <c r="F891" s="116"/>
    </row>
    <row r="892">
      <c r="F892" s="116"/>
    </row>
    <row r="893">
      <c r="F893" s="116"/>
    </row>
    <row r="894">
      <c r="F894" s="116"/>
    </row>
    <row r="895">
      <c r="F895" s="116"/>
    </row>
    <row r="896">
      <c r="F896" s="116"/>
    </row>
    <row r="897">
      <c r="F897" s="116"/>
    </row>
    <row r="898">
      <c r="F898" s="116"/>
    </row>
    <row r="899">
      <c r="F899" s="116"/>
    </row>
    <row r="900">
      <c r="F900" s="116"/>
    </row>
    <row r="901">
      <c r="F901" s="116"/>
    </row>
    <row r="902">
      <c r="F902" s="116"/>
    </row>
    <row r="903">
      <c r="F903" s="116"/>
    </row>
    <row r="904">
      <c r="F904" s="116"/>
    </row>
    <row r="905">
      <c r="F905" s="116"/>
    </row>
    <row r="906">
      <c r="F906" s="116"/>
    </row>
    <row r="907">
      <c r="F907" s="116"/>
    </row>
    <row r="908">
      <c r="F908" s="116"/>
    </row>
    <row r="909">
      <c r="F909" s="116"/>
    </row>
    <row r="910">
      <c r="F910" s="116"/>
    </row>
    <row r="911">
      <c r="F911" s="116"/>
    </row>
    <row r="912">
      <c r="F912" s="116"/>
    </row>
    <row r="913">
      <c r="F913" s="116"/>
    </row>
    <row r="914">
      <c r="F914" s="116"/>
    </row>
    <row r="915">
      <c r="F915" s="116"/>
    </row>
    <row r="916">
      <c r="F916" s="116"/>
    </row>
    <row r="917">
      <c r="F917" s="116"/>
    </row>
    <row r="918">
      <c r="F918" s="116"/>
    </row>
    <row r="919">
      <c r="F919" s="116"/>
    </row>
    <row r="920">
      <c r="F920" s="116"/>
    </row>
    <row r="921">
      <c r="F921" s="116"/>
    </row>
    <row r="922">
      <c r="F922" s="116"/>
    </row>
    <row r="923">
      <c r="F923" s="116"/>
    </row>
    <row r="924">
      <c r="F924" s="116"/>
    </row>
    <row r="925">
      <c r="F925" s="116"/>
    </row>
    <row r="926">
      <c r="F926" s="116"/>
    </row>
    <row r="927">
      <c r="F927" s="116"/>
    </row>
    <row r="928">
      <c r="F928" s="116"/>
    </row>
    <row r="929">
      <c r="F929" s="116"/>
    </row>
    <row r="930">
      <c r="F930" s="116"/>
    </row>
    <row r="931">
      <c r="F931" s="116"/>
    </row>
    <row r="932">
      <c r="F932" s="116"/>
    </row>
    <row r="933">
      <c r="F933" s="116"/>
    </row>
    <row r="934">
      <c r="F934" s="116"/>
    </row>
    <row r="935">
      <c r="F935" s="116"/>
    </row>
    <row r="936">
      <c r="F936" s="116"/>
    </row>
    <row r="937">
      <c r="F937" s="116"/>
    </row>
    <row r="938">
      <c r="F938" s="116"/>
    </row>
    <row r="939">
      <c r="F939" s="116"/>
    </row>
    <row r="940">
      <c r="F940" s="116"/>
    </row>
    <row r="941">
      <c r="F941" s="116"/>
    </row>
    <row r="942">
      <c r="F942" s="116"/>
    </row>
    <row r="943">
      <c r="F943" s="116"/>
    </row>
    <row r="944">
      <c r="F944" s="116"/>
    </row>
    <row r="945">
      <c r="F945" s="116"/>
    </row>
    <row r="946">
      <c r="F946" s="116"/>
    </row>
    <row r="947">
      <c r="F947" s="116"/>
    </row>
    <row r="948">
      <c r="F948" s="116"/>
    </row>
    <row r="949">
      <c r="F949" s="116"/>
    </row>
    <row r="950">
      <c r="F950" s="116"/>
    </row>
    <row r="951">
      <c r="F951" s="116"/>
    </row>
    <row r="952">
      <c r="F952" s="116"/>
    </row>
    <row r="953">
      <c r="F953" s="116"/>
    </row>
    <row r="954">
      <c r="F954" s="116"/>
    </row>
    <row r="955">
      <c r="F955" s="116"/>
    </row>
    <row r="956">
      <c r="F956" s="116"/>
    </row>
    <row r="957">
      <c r="F957" s="116"/>
    </row>
    <row r="958">
      <c r="F958" s="116"/>
    </row>
    <row r="959">
      <c r="F959" s="116"/>
    </row>
    <row r="960">
      <c r="F960" s="116"/>
    </row>
    <row r="961">
      <c r="F961" s="116"/>
    </row>
    <row r="962">
      <c r="F962" s="116"/>
    </row>
    <row r="963">
      <c r="F963" s="116"/>
    </row>
    <row r="964">
      <c r="F964" s="116"/>
    </row>
    <row r="965">
      <c r="F965" s="116"/>
    </row>
    <row r="966">
      <c r="F966" s="116"/>
    </row>
    <row r="967">
      <c r="F967" s="116"/>
    </row>
    <row r="968">
      <c r="F968" s="116"/>
    </row>
    <row r="969">
      <c r="F969" s="116"/>
    </row>
    <row r="970">
      <c r="F970" s="116"/>
    </row>
    <row r="971">
      <c r="F971" s="116"/>
    </row>
    <row r="972">
      <c r="F972" s="116"/>
    </row>
    <row r="973">
      <c r="F973" s="116"/>
    </row>
    <row r="974">
      <c r="F974" s="116"/>
    </row>
    <row r="975">
      <c r="F975" s="116"/>
    </row>
    <row r="976">
      <c r="F976" s="116"/>
    </row>
    <row r="977">
      <c r="F977" s="116"/>
    </row>
    <row r="978">
      <c r="F978" s="116"/>
    </row>
    <row r="979">
      <c r="F979" s="116"/>
    </row>
    <row r="980">
      <c r="F980" s="116"/>
    </row>
    <row r="981">
      <c r="F981" s="116"/>
    </row>
    <row r="982">
      <c r="F982" s="116"/>
    </row>
    <row r="983">
      <c r="F983" s="116"/>
    </row>
    <row r="984">
      <c r="F984" s="116"/>
    </row>
    <row r="985">
      <c r="F985" s="116"/>
    </row>
    <row r="986">
      <c r="F986" s="116"/>
    </row>
    <row r="987">
      <c r="F987" s="116"/>
    </row>
    <row r="988">
      <c r="F988" s="116"/>
    </row>
    <row r="989">
      <c r="F989" s="116"/>
    </row>
    <row r="990">
      <c r="F990" s="116"/>
    </row>
    <row r="991">
      <c r="F991" s="116"/>
    </row>
    <row r="992">
      <c r="F992" s="116"/>
    </row>
    <row r="993">
      <c r="F993" s="116"/>
    </row>
    <row r="994">
      <c r="F994" s="116"/>
    </row>
    <row r="995">
      <c r="F995" s="116"/>
    </row>
    <row r="996">
      <c r="F996" s="116"/>
    </row>
    <row r="997">
      <c r="F997" s="116"/>
    </row>
    <row r="998">
      <c r="F998" s="116"/>
    </row>
    <row r="999">
      <c r="F999" s="116"/>
    </row>
    <row r="1000">
      <c r="F1000" s="116"/>
    </row>
    <row r="1001">
      <c r="F1001" s="116"/>
    </row>
    <row r="1002">
      <c r="F1002" s="116"/>
    </row>
    <row r="1003">
      <c r="F1003" s="116"/>
    </row>
    <row r="1004">
      <c r="F1004" s="116"/>
    </row>
    <row r="1005">
      <c r="F1005" s="116"/>
    </row>
    <row r="1006">
      <c r="F1006" s="116"/>
    </row>
    <row r="1007">
      <c r="F1007" s="116"/>
    </row>
    <row r="1008">
      <c r="F1008" s="116"/>
    </row>
    <row r="1009">
      <c r="F1009" s="116"/>
    </row>
    <row r="1010">
      <c r="F1010" s="116"/>
    </row>
    <row r="1011">
      <c r="F1011" s="116"/>
    </row>
    <row r="1012">
      <c r="F1012" s="116"/>
    </row>
    <row r="1013">
      <c r="F1013" s="116"/>
    </row>
    <row r="1014">
      <c r="F1014" s="116"/>
    </row>
  </sheetData>
  <mergeCells count="24">
    <mergeCell ref="A4:F4"/>
    <mergeCell ref="A3:F3"/>
    <mergeCell ref="A2:F2"/>
    <mergeCell ref="A1:F1"/>
    <mergeCell ref="A45:B45"/>
    <mergeCell ref="A44:E44"/>
    <mergeCell ref="A43:B43"/>
    <mergeCell ref="A46:B46"/>
    <mergeCell ref="A50:E58"/>
    <mergeCell ref="A59:E59"/>
    <mergeCell ref="A60:E66"/>
    <mergeCell ref="A49:E49"/>
    <mergeCell ref="A47:B47"/>
    <mergeCell ref="A48:B48"/>
    <mergeCell ref="A41:B41"/>
    <mergeCell ref="A42:B42"/>
    <mergeCell ref="D43:E43"/>
    <mergeCell ref="A33:B33"/>
    <mergeCell ref="A38:B38"/>
    <mergeCell ref="A34:B37"/>
    <mergeCell ref="A39:B39"/>
    <mergeCell ref="A40:B40"/>
    <mergeCell ref="A32:B32"/>
    <mergeCell ref="A24:E24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</sheetPr>
  <sheetViews>
    <sheetView workbookViewId="0"/>
  </sheetViews>
  <sheetFormatPr customHeight="1" defaultColWidth="14.43" defaultRowHeight="15.75"/>
  <cols>
    <col customWidth="1" min="3" max="3" width="23.86"/>
  </cols>
  <sheetData>
    <row r="1">
      <c r="A1" s="2" t="s">
        <v>194</v>
      </c>
      <c r="B1" s="3"/>
      <c r="C1" s="3"/>
      <c r="D1" s="3"/>
      <c r="E1" s="3"/>
      <c r="F1" s="4"/>
    </row>
    <row r="2">
      <c r="A2" s="5" t="s">
        <v>199</v>
      </c>
      <c r="B2" s="6"/>
      <c r="C2" s="6"/>
      <c r="D2" s="6"/>
      <c r="E2" s="6"/>
      <c r="F2" s="7"/>
    </row>
    <row r="3">
      <c r="A3" s="5"/>
      <c r="B3" s="6"/>
      <c r="C3" s="6"/>
      <c r="D3" s="6"/>
      <c r="E3" s="6"/>
      <c r="F3" s="7"/>
    </row>
    <row r="4">
      <c r="A4" s="69" t="s">
        <v>10</v>
      </c>
      <c r="B4" s="6"/>
      <c r="C4" s="6"/>
      <c r="D4" s="6"/>
      <c r="E4" s="6"/>
      <c r="F4" s="7"/>
    </row>
    <row r="5">
      <c r="A5" s="10" t="s">
        <v>9</v>
      </c>
      <c r="B5" s="11" t="s">
        <v>12</v>
      </c>
      <c r="C5" s="11" t="s">
        <v>14</v>
      </c>
      <c r="D5" s="11" t="s">
        <v>49</v>
      </c>
      <c r="E5" s="11" t="s">
        <v>15</v>
      </c>
      <c r="F5" s="11" t="s">
        <v>16</v>
      </c>
    </row>
    <row r="6">
      <c r="A6" s="19">
        <v>1.0</v>
      </c>
      <c r="B6" s="12">
        <v>228879.0</v>
      </c>
      <c r="C6" s="15" t="s">
        <v>200</v>
      </c>
      <c r="D6" s="76" t="s">
        <v>175</v>
      </c>
      <c r="E6" s="97">
        <v>1325342.0</v>
      </c>
      <c r="F6" s="18">
        <v>50000.0</v>
      </c>
    </row>
    <row r="7">
      <c r="A7" s="19">
        <v>2.0</v>
      </c>
      <c r="B7" s="12">
        <v>251840.0</v>
      </c>
      <c r="C7" s="15" t="s">
        <v>201</v>
      </c>
      <c r="D7" s="12">
        <v>885432.0</v>
      </c>
      <c r="E7" s="17">
        <v>91520.0</v>
      </c>
      <c r="F7" s="18">
        <v>14000.0</v>
      </c>
    </row>
    <row r="8">
      <c r="A8" s="8" t="s">
        <v>44</v>
      </c>
      <c r="B8" s="6"/>
      <c r="C8" s="6"/>
      <c r="D8" s="6"/>
      <c r="E8" s="7"/>
      <c r="F8" s="23">
        <f>SUM(F6:F7)</f>
        <v>64000</v>
      </c>
    </row>
    <row r="9">
      <c r="A9" s="25"/>
      <c r="B9" s="25"/>
      <c r="C9" s="25"/>
      <c r="D9" s="25"/>
      <c r="E9" s="26"/>
      <c r="F9" s="26"/>
    </row>
    <row r="10">
      <c r="A10" s="25"/>
      <c r="B10" s="28" t="s">
        <v>51</v>
      </c>
      <c r="C10" s="25"/>
      <c r="D10" s="25"/>
      <c r="E10" s="26"/>
      <c r="F10" s="26"/>
    </row>
    <row r="11">
      <c r="A11" s="25"/>
      <c r="B11" s="25"/>
      <c r="C11" s="28" t="s">
        <v>55</v>
      </c>
      <c r="D11" s="25"/>
      <c r="E11" s="26"/>
      <c r="F11" s="26"/>
    </row>
    <row r="12">
      <c r="A12" s="25"/>
      <c r="B12" s="25"/>
      <c r="C12" s="28" t="s">
        <v>56</v>
      </c>
      <c r="D12" s="25"/>
      <c r="E12" s="26"/>
      <c r="F12" s="26"/>
    </row>
    <row r="13">
      <c r="A13" s="25"/>
      <c r="B13" s="25"/>
      <c r="C13" s="25"/>
      <c r="D13" s="25"/>
      <c r="E13" s="26"/>
      <c r="F13" s="26"/>
    </row>
    <row r="14">
      <c r="A14" s="25"/>
      <c r="B14" s="25"/>
      <c r="C14" s="25"/>
      <c r="D14" s="25"/>
      <c r="E14" s="26"/>
      <c r="F14" s="26"/>
    </row>
    <row r="15">
      <c r="A15" s="30"/>
      <c r="B15" s="30"/>
      <c r="C15" s="30"/>
      <c r="D15" s="30"/>
      <c r="E15" s="31"/>
      <c r="F15" s="26"/>
    </row>
    <row r="16">
      <c r="A16" s="33" t="s">
        <v>59</v>
      </c>
      <c r="B16" s="34"/>
      <c r="C16" s="107" t="s">
        <v>205</v>
      </c>
      <c r="D16" s="25"/>
      <c r="E16" s="37"/>
      <c r="F16" s="39"/>
    </row>
    <row r="17">
      <c r="A17" s="83" t="s">
        <v>62</v>
      </c>
      <c r="B17" s="4"/>
      <c r="C17" s="109" t="s">
        <v>207</v>
      </c>
      <c r="D17" s="86"/>
      <c r="E17" s="87"/>
      <c r="F17" s="39"/>
    </row>
    <row r="18">
      <c r="A18" s="88" t="s">
        <v>64</v>
      </c>
      <c r="B18" s="62"/>
      <c r="C18" s="89" t="s">
        <v>65</v>
      </c>
      <c r="D18" s="86"/>
      <c r="E18" s="87"/>
      <c r="F18" s="39"/>
    </row>
    <row r="19">
      <c r="A19" s="63"/>
      <c r="B19" s="64"/>
      <c r="C19" s="89" t="s">
        <v>66</v>
      </c>
      <c r="D19" s="110" t="s">
        <v>212</v>
      </c>
      <c r="E19" s="87"/>
      <c r="F19" s="25"/>
    </row>
    <row r="20">
      <c r="A20" s="63"/>
      <c r="B20" s="64"/>
      <c r="C20" s="89" t="s">
        <v>67</v>
      </c>
      <c r="D20" s="86"/>
      <c r="E20" s="87"/>
      <c r="F20" s="25"/>
    </row>
    <row r="21">
      <c r="A21" s="65"/>
      <c r="B21" s="7"/>
      <c r="C21" s="89" t="s">
        <v>68</v>
      </c>
      <c r="D21" s="86"/>
      <c r="E21" s="86"/>
      <c r="F21" s="25"/>
    </row>
    <row r="22">
      <c r="A22" s="83" t="s">
        <v>70</v>
      </c>
      <c r="B22" s="4"/>
      <c r="C22" s="109" t="s">
        <v>213</v>
      </c>
      <c r="D22" s="86"/>
      <c r="E22" s="86"/>
      <c r="F22" s="25"/>
    </row>
    <row r="23">
      <c r="A23" s="83" t="s">
        <v>71</v>
      </c>
      <c r="B23" s="4"/>
      <c r="C23" s="109" t="s">
        <v>214</v>
      </c>
      <c r="D23" s="86"/>
      <c r="E23" s="86"/>
      <c r="F23" s="25"/>
    </row>
    <row r="24">
      <c r="A24" s="83" t="s">
        <v>72</v>
      </c>
      <c r="B24" s="4"/>
      <c r="C24" s="109" t="s">
        <v>214</v>
      </c>
      <c r="D24" s="86"/>
      <c r="E24" s="86"/>
      <c r="F24" s="25"/>
    </row>
    <row r="25">
      <c r="A25" s="83" t="s">
        <v>74</v>
      </c>
      <c r="B25" s="4"/>
      <c r="C25" s="109" t="s">
        <v>214</v>
      </c>
      <c r="D25" s="86"/>
      <c r="E25" s="86"/>
      <c r="F25" s="25"/>
    </row>
    <row r="26">
      <c r="A26" s="83" t="s">
        <v>75</v>
      </c>
      <c r="B26" s="4"/>
      <c r="C26" s="109" t="s">
        <v>214</v>
      </c>
      <c r="D26" s="86"/>
      <c r="E26" s="86"/>
      <c r="F26" s="25"/>
    </row>
    <row r="27">
      <c r="A27" s="83" t="s">
        <v>76</v>
      </c>
      <c r="B27" s="4"/>
      <c r="C27" s="91" t="s">
        <v>77</v>
      </c>
      <c r="D27" s="92" t="s">
        <v>150</v>
      </c>
      <c r="E27" s="4"/>
      <c r="F27" s="25"/>
    </row>
    <row r="28">
      <c r="A28" s="66" t="s">
        <v>78</v>
      </c>
      <c r="B28" s="3"/>
      <c r="C28" s="3"/>
      <c r="D28" s="3"/>
      <c r="E28" s="4"/>
      <c r="F28" s="25"/>
    </row>
    <row r="29">
      <c r="A29" s="83" t="s">
        <v>80</v>
      </c>
      <c r="B29" s="4"/>
      <c r="C29" s="93"/>
      <c r="D29" s="86"/>
      <c r="E29" s="86"/>
      <c r="F29" s="25"/>
    </row>
    <row r="30">
      <c r="A30" s="83" t="s">
        <v>81</v>
      </c>
      <c r="B30" s="4"/>
      <c r="C30" s="112" t="s">
        <v>214</v>
      </c>
      <c r="D30" s="86"/>
      <c r="E30" s="86"/>
      <c r="F30" s="25"/>
    </row>
    <row r="31">
      <c r="A31" s="83" t="s">
        <v>82</v>
      </c>
      <c r="B31" s="4"/>
      <c r="C31" s="93"/>
      <c r="D31" s="86"/>
      <c r="E31" s="86"/>
      <c r="F31" s="25"/>
    </row>
    <row r="32">
      <c r="A32" s="83" t="s">
        <v>83</v>
      </c>
      <c r="B32" s="4"/>
      <c r="C32" s="114" t="s">
        <v>214</v>
      </c>
      <c r="D32" s="86"/>
      <c r="E32" s="86"/>
      <c r="F32" s="25"/>
    </row>
    <row r="33">
      <c r="A33" s="66" t="s">
        <v>86</v>
      </c>
      <c r="B33" s="3"/>
      <c r="C33" s="3"/>
      <c r="D33" s="3"/>
      <c r="E33" s="4"/>
      <c r="F33" s="25"/>
    </row>
    <row r="34">
      <c r="A34" s="115" t="s">
        <v>217</v>
      </c>
      <c r="B34" s="60"/>
      <c r="C34" s="60"/>
      <c r="D34" s="60"/>
      <c r="E34" s="62"/>
      <c r="F34" s="25"/>
    </row>
    <row r="35">
      <c r="A35" s="63"/>
      <c r="E35" s="64"/>
      <c r="F35" s="25"/>
    </row>
    <row r="36">
      <c r="A36" s="63"/>
      <c r="E36" s="64"/>
      <c r="F36" s="25"/>
    </row>
    <row r="37">
      <c r="A37" s="65"/>
      <c r="B37" s="6"/>
      <c r="C37" s="6"/>
      <c r="D37" s="6"/>
      <c r="E37" s="7"/>
      <c r="F37" s="25"/>
    </row>
    <row r="38">
      <c r="A38" s="66" t="s">
        <v>87</v>
      </c>
      <c r="B38" s="3"/>
      <c r="C38" s="3"/>
      <c r="D38" s="3"/>
      <c r="E38" s="4"/>
      <c r="F38" s="25"/>
    </row>
    <row r="39">
      <c r="A39" s="68" t="s">
        <v>92</v>
      </c>
      <c r="B39" s="60"/>
      <c r="C39" s="60"/>
      <c r="D39" s="60"/>
      <c r="E39" s="62"/>
      <c r="F39" s="25"/>
    </row>
    <row r="40">
      <c r="A40" s="63"/>
      <c r="E40" s="64"/>
      <c r="F40" s="25"/>
    </row>
    <row r="41">
      <c r="A41" s="63"/>
      <c r="E41" s="64"/>
      <c r="F41" s="25"/>
    </row>
    <row r="42">
      <c r="A42" s="63"/>
      <c r="E42" s="64"/>
      <c r="F42" s="25"/>
    </row>
    <row r="43">
      <c r="A43" s="63"/>
      <c r="E43" s="64"/>
    </row>
    <row r="44">
      <c r="A44" s="63"/>
      <c r="E44" s="64"/>
    </row>
    <row r="45">
      <c r="A45" s="63"/>
      <c r="E45" s="64"/>
    </row>
    <row r="46">
      <c r="A46" s="65"/>
      <c r="B46" s="6"/>
      <c r="C46" s="6"/>
      <c r="D46" s="6"/>
      <c r="E46" s="7"/>
    </row>
  </sheetData>
  <mergeCells count="24">
    <mergeCell ref="A27:B27"/>
    <mergeCell ref="A28:E28"/>
    <mergeCell ref="D27:E27"/>
    <mergeCell ref="A17:B17"/>
    <mergeCell ref="A18:B21"/>
    <mergeCell ref="A23:B23"/>
    <mergeCell ref="A22:B22"/>
    <mergeCell ref="A2:F2"/>
    <mergeCell ref="A4:F4"/>
    <mergeCell ref="A3:F3"/>
    <mergeCell ref="A16:B16"/>
    <mergeCell ref="A1:F1"/>
    <mergeCell ref="A8:E8"/>
    <mergeCell ref="A30:B30"/>
    <mergeCell ref="A29:B29"/>
    <mergeCell ref="A25:B25"/>
    <mergeCell ref="A24:B24"/>
    <mergeCell ref="A26:B26"/>
    <mergeCell ref="A31:B31"/>
    <mergeCell ref="A34:E37"/>
    <mergeCell ref="A33:E33"/>
    <mergeCell ref="A38:E38"/>
    <mergeCell ref="A39:E46"/>
    <mergeCell ref="A32:B32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CC0000"/>
  </sheetPr>
  <sheetViews>
    <sheetView workbookViewId="0"/>
  </sheetViews>
  <sheetFormatPr customHeight="1" defaultColWidth="14.43" defaultRowHeight="15.75"/>
  <sheetData>
    <row r="1">
      <c r="A1" s="2" t="s">
        <v>202</v>
      </c>
      <c r="B1" s="3"/>
      <c r="C1" s="3"/>
      <c r="D1" s="3"/>
      <c r="E1" s="3"/>
      <c r="F1" s="4"/>
    </row>
    <row r="2">
      <c r="A2" s="5" t="s">
        <v>203</v>
      </c>
      <c r="B2" s="6"/>
      <c r="C2" s="6"/>
      <c r="D2" s="6"/>
      <c r="E2" s="6"/>
      <c r="F2" s="7"/>
    </row>
    <row r="3">
      <c r="A3" s="5" t="s">
        <v>206</v>
      </c>
      <c r="B3" s="6"/>
      <c r="C3" s="6"/>
      <c r="D3" s="6"/>
      <c r="E3" s="6"/>
      <c r="F3" s="7"/>
    </row>
    <row r="4">
      <c r="A4" s="69" t="s">
        <v>208</v>
      </c>
      <c r="B4" s="6"/>
      <c r="C4" s="6"/>
      <c r="D4" s="6"/>
      <c r="E4" s="6"/>
      <c r="F4" s="7"/>
    </row>
    <row r="5">
      <c r="A5" s="10" t="s">
        <v>9</v>
      </c>
      <c r="B5" s="11" t="s">
        <v>12</v>
      </c>
      <c r="C5" s="11" t="s">
        <v>14</v>
      </c>
      <c r="D5" s="11" t="s">
        <v>49</v>
      </c>
      <c r="E5" s="11" t="s">
        <v>15</v>
      </c>
      <c r="F5" s="11" t="s">
        <v>16</v>
      </c>
    </row>
    <row r="6">
      <c r="A6" s="19">
        <v>1.0</v>
      </c>
      <c r="B6" s="12" t="s">
        <v>210</v>
      </c>
      <c r="C6" s="15" t="s">
        <v>211</v>
      </c>
      <c r="D6" s="99"/>
      <c r="E6" s="97">
        <v>190000.0</v>
      </c>
      <c r="F6" s="18">
        <v>190000.0</v>
      </c>
    </row>
    <row r="7">
      <c r="A7" s="19"/>
      <c r="B7" s="12"/>
      <c r="C7" s="15"/>
      <c r="D7" s="12"/>
      <c r="E7" s="17"/>
      <c r="F7" s="18"/>
    </row>
    <row r="8">
      <c r="A8" s="19"/>
      <c r="B8" s="12"/>
      <c r="C8" s="15"/>
      <c r="D8" s="11"/>
      <c r="E8" s="17"/>
      <c r="F8" s="18"/>
    </row>
    <row r="9">
      <c r="A9" s="14"/>
      <c r="B9" s="11"/>
      <c r="C9" s="71"/>
      <c r="D9" s="11"/>
      <c r="E9" s="72"/>
      <c r="F9" s="78"/>
    </row>
    <row r="10">
      <c r="A10" s="8" t="s">
        <v>44</v>
      </c>
      <c r="B10" s="6"/>
      <c r="C10" s="6"/>
      <c r="D10" s="6"/>
      <c r="E10" s="7"/>
      <c r="F10" s="23">
        <f>SUM(F6:F9)</f>
        <v>190000</v>
      </c>
    </row>
    <row r="11">
      <c r="A11" s="25"/>
      <c r="B11" s="25"/>
      <c r="C11" s="25"/>
      <c r="D11" s="25"/>
      <c r="E11" s="26"/>
      <c r="F11" s="26"/>
    </row>
    <row r="12">
      <c r="A12" s="25"/>
      <c r="B12" s="28" t="s">
        <v>51</v>
      </c>
      <c r="C12" s="25"/>
      <c r="D12" s="25"/>
      <c r="E12" s="26"/>
      <c r="F12" s="26"/>
    </row>
    <row r="13">
      <c r="A13" s="25"/>
      <c r="B13" s="25"/>
      <c r="C13" s="28" t="s">
        <v>55</v>
      </c>
      <c r="D13" s="25"/>
      <c r="E13" s="26"/>
      <c r="F13" s="26"/>
    </row>
    <row r="14">
      <c r="A14" s="25"/>
      <c r="B14" s="25"/>
      <c r="C14" s="28" t="s">
        <v>56</v>
      </c>
      <c r="D14" s="25"/>
      <c r="E14" s="26"/>
      <c r="F14" s="26"/>
    </row>
    <row r="15">
      <c r="A15" s="25"/>
      <c r="B15" s="25"/>
      <c r="C15" s="25"/>
      <c r="D15" s="25"/>
      <c r="E15" s="26"/>
      <c r="F15" s="26"/>
    </row>
    <row r="16">
      <c r="A16" s="25"/>
      <c r="B16" s="25"/>
      <c r="C16" s="25"/>
      <c r="D16" s="25"/>
      <c r="E16" s="26"/>
      <c r="F16" s="26"/>
    </row>
    <row r="17">
      <c r="A17" s="30"/>
      <c r="B17" s="30"/>
      <c r="C17" s="30"/>
      <c r="D17" s="30"/>
      <c r="E17" s="31"/>
      <c r="F17" s="26"/>
    </row>
    <row r="18">
      <c r="A18" s="33" t="s">
        <v>59</v>
      </c>
      <c r="B18" s="34"/>
      <c r="C18" s="82"/>
      <c r="D18" s="25"/>
      <c r="E18" s="37"/>
      <c r="F18" s="39"/>
    </row>
    <row r="19">
      <c r="A19" s="83" t="s">
        <v>62</v>
      </c>
      <c r="B19" s="4"/>
      <c r="C19" s="84"/>
      <c r="D19" s="86"/>
      <c r="E19" s="87"/>
      <c r="F19" s="39"/>
    </row>
    <row r="20">
      <c r="A20" s="88" t="s">
        <v>64</v>
      </c>
      <c r="B20" s="62"/>
      <c r="C20" s="89" t="s">
        <v>65</v>
      </c>
      <c r="D20" s="86"/>
      <c r="E20" s="87"/>
      <c r="F20" s="39"/>
    </row>
    <row r="21">
      <c r="A21" s="63"/>
      <c r="B21" s="64"/>
      <c r="C21" s="89" t="s">
        <v>66</v>
      </c>
      <c r="D21" s="86"/>
      <c r="E21" s="87"/>
      <c r="F21" s="25"/>
    </row>
    <row r="22">
      <c r="A22" s="63"/>
      <c r="B22" s="64"/>
      <c r="C22" s="89" t="s">
        <v>67</v>
      </c>
      <c r="D22" s="86"/>
      <c r="E22" s="87"/>
      <c r="F22" s="25"/>
    </row>
    <row r="23">
      <c r="A23" s="65"/>
      <c r="B23" s="7"/>
      <c r="C23" s="89" t="s">
        <v>68</v>
      </c>
      <c r="D23" s="86"/>
      <c r="E23" s="86"/>
      <c r="F23" s="25"/>
    </row>
    <row r="24">
      <c r="A24" s="83" t="s">
        <v>70</v>
      </c>
      <c r="B24" s="4"/>
      <c r="C24" s="84"/>
      <c r="D24" s="86"/>
      <c r="E24" s="86"/>
      <c r="F24" s="25"/>
    </row>
    <row r="25">
      <c r="A25" s="83" t="s">
        <v>71</v>
      </c>
      <c r="B25" s="4"/>
      <c r="C25" s="84"/>
      <c r="D25" s="86"/>
      <c r="E25" s="86"/>
      <c r="F25" s="25"/>
    </row>
    <row r="26">
      <c r="A26" s="83" t="s">
        <v>72</v>
      </c>
      <c r="B26" s="4"/>
      <c r="C26" s="84"/>
      <c r="D26" s="86"/>
      <c r="E26" s="86"/>
      <c r="F26" s="25"/>
    </row>
    <row r="27">
      <c r="A27" s="83" t="s">
        <v>74</v>
      </c>
      <c r="B27" s="4"/>
      <c r="C27" s="84"/>
      <c r="D27" s="86"/>
      <c r="E27" s="86"/>
      <c r="F27" s="25"/>
    </row>
    <row r="28">
      <c r="A28" s="83" t="s">
        <v>75</v>
      </c>
      <c r="B28" s="4"/>
      <c r="C28" s="84"/>
      <c r="D28" s="86"/>
      <c r="E28" s="86"/>
      <c r="F28" s="25"/>
    </row>
    <row r="29">
      <c r="A29" s="83" t="s">
        <v>76</v>
      </c>
      <c r="B29" s="4"/>
      <c r="C29" s="91" t="s">
        <v>77</v>
      </c>
      <c r="D29" s="92" t="s">
        <v>150</v>
      </c>
      <c r="E29" s="4"/>
      <c r="F29" s="25"/>
    </row>
    <row r="30">
      <c r="A30" s="66" t="s">
        <v>78</v>
      </c>
      <c r="B30" s="3"/>
      <c r="C30" s="3"/>
      <c r="D30" s="3"/>
      <c r="E30" s="4"/>
      <c r="F30" s="25"/>
    </row>
    <row r="31">
      <c r="A31" s="83" t="s">
        <v>80</v>
      </c>
      <c r="B31" s="4"/>
      <c r="C31" s="93"/>
      <c r="D31" s="86"/>
      <c r="E31" s="86"/>
      <c r="F31" s="25"/>
    </row>
    <row r="32">
      <c r="A32" s="83" t="s">
        <v>81</v>
      </c>
      <c r="B32" s="4"/>
      <c r="C32" s="93"/>
      <c r="D32" s="86"/>
      <c r="E32" s="86"/>
      <c r="F32" s="25"/>
    </row>
    <row r="33">
      <c r="A33" s="83" t="s">
        <v>82</v>
      </c>
      <c r="B33" s="4"/>
      <c r="C33" s="93"/>
      <c r="D33" s="86"/>
      <c r="E33" s="86"/>
      <c r="F33" s="25"/>
    </row>
    <row r="34">
      <c r="A34" s="83" t="s">
        <v>83</v>
      </c>
      <c r="B34" s="4"/>
      <c r="C34" s="94">
        <f>+C31+C32+C33</f>
        <v>0</v>
      </c>
      <c r="D34" s="86"/>
      <c r="E34" s="86"/>
      <c r="F34" s="25"/>
    </row>
    <row r="35">
      <c r="A35" s="66" t="s">
        <v>86</v>
      </c>
      <c r="B35" s="3"/>
      <c r="C35" s="3"/>
      <c r="D35" s="3"/>
      <c r="E35" s="4"/>
      <c r="F35" s="25"/>
    </row>
    <row r="36">
      <c r="A36" s="95"/>
      <c r="B36" s="60"/>
      <c r="C36" s="60"/>
      <c r="D36" s="60"/>
      <c r="E36" s="62"/>
      <c r="F36" s="25"/>
    </row>
    <row r="37">
      <c r="A37" s="63"/>
      <c r="E37" s="64"/>
      <c r="F37" s="25"/>
    </row>
    <row r="38">
      <c r="A38" s="63"/>
      <c r="E38" s="64"/>
      <c r="F38" s="25"/>
    </row>
    <row r="39">
      <c r="A39" s="65"/>
      <c r="B39" s="6"/>
      <c r="C39" s="6"/>
      <c r="D39" s="6"/>
      <c r="E39" s="7"/>
      <c r="F39" s="25"/>
    </row>
    <row r="40">
      <c r="A40" s="66" t="s">
        <v>87</v>
      </c>
      <c r="B40" s="3"/>
      <c r="C40" s="3"/>
      <c r="D40" s="3"/>
      <c r="E40" s="4"/>
      <c r="F40" s="25"/>
    </row>
    <row r="41">
      <c r="A41" s="95"/>
      <c r="B41" s="60"/>
      <c r="C41" s="60"/>
      <c r="D41" s="60"/>
      <c r="E41" s="62"/>
      <c r="F41" s="25"/>
    </row>
    <row r="42">
      <c r="A42" s="63"/>
      <c r="E42" s="64"/>
      <c r="F42" s="25"/>
    </row>
    <row r="43">
      <c r="A43" s="63"/>
      <c r="E43" s="64"/>
      <c r="F43" s="25"/>
    </row>
    <row r="44">
      <c r="A44" s="65"/>
      <c r="B44" s="6"/>
      <c r="C44" s="6"/>
      <c r="D44" s="6"/>
      <c r="E44" s="7"/>
      <c r="F44" s="25"/>
    </row>
  </sheetData>
  <mergeCells count="24">
    <mergeCell ref="A2:F2"/>
    <mergeCell ref="A4:F4"/>
    <mergeCell ref="A3:F3"/>
    <mergeCell ref="A1:F1"/>
    <mergeCell ref="A10:E10"/>
    <mergeCell ref="A29:B29"/>
    <mergeCell ref="A32:B32"/>
    <mergeCell ref="A31:B31"/>
    <mergeCell ref="A33:B33"/>
    <mergeCell ref="A27:B27"/>
    <mergeCell ref="A26:B26"/>
    <mergeCell ref="A30:E30"/>
    <mergeCell ref="A36:E39"/>
    <mergeCell ref="A35:E35"/>
    <mergeCell ref="A40:E40"/>
    <mergeCell ref="A41:E44"/>
    <mergeCell ref="A34:B34"/>
    <mergeCell ref="D29:E29"/>
    <mergeCell ref="A19:B19"/>
    <mergeCell ref="A20:B23"/>
    <mergeCell ref="A25:B25"/>
    <mergeCell ref="A24:B24"/>
    <mergeCell ref="A18:B18"/>
    <mergeCell ref="A28:B28"/>
  </mergeCell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00FF"/>
  </sheetPr>
  <sheetViews>
    <sheetView workbookViewId="0"/>
  </sheetViews>
  <sheetFormatPr customHeight="1" defaultColWidth="14.43" defaultRowHeight="15.75"/>
  <sheetData>
    <row r="1">
      <c r="A1" s="2" t="s">
        <v>219</v>
      </c>
      <c r="B1" s="3"/>
      <c r="C1" s="3"/>
      <c r="D1" s="3"/>
      <c r="E1" s="3"/>
      <c r="F1" s="4"/>
    </row>
    <row r="2">
      <c r="A2" s="5" t="s">
        <v>220</v>
      </c>
      <c r="B2" s="6"/>
      <c r="C2" s="6"/>
      <c r="D2" s="6"/>
      <c r="E2" s="6"/>
      <c r="F2" s="7"/>
    </row>
    <row r="3">
      <c r="A3" s="5" t="s">
        <v>222</v>
      </c>
      <c r="B3" s="6"/>
      <c r="C3" s="6"/>
      <c r="D3" s="6"/>
      <c r="E3" s="6"/>
      <c r="F3" s="7"/>
    </row>
    <row r="4">
      <c r="A4" s="69" t="s">
        <v>10</v>
      </c>
      <c r="B4" s="6"/>
      <c r="C4" s="6"/>
      <c r="D4" s="6"/>
      <c r="E4" s="6"/>
      <c r="F4" s="7"/>
    </row>
    <row r="5">
      <c r="A5" s="10" t="s">
        <v>9</v>
      </c>
      <c r="B5" s="11" t="s">
        <v>12</v>
      </c>
      <c r="C5" s="11" t="s">
        <v>14</v>
      </c>
      <c r="D5" s="11" t="s">
        <v>49</v>
      </c>
      <c r="E5" s="11" t="s">
        <v>15</v>
      </c>
      <c r="F5" s="11" t="s">
        <v>16</v>
      </c>
    </row>
    <row r="6">
      <c r="A6" s="19"/>
      <c r="B6" s="12"/>
      <c r="C6" s="15"/>
      <c r="D6" s="99"/>
      <c r="E6" s="97"/>
      <c r="F6" s="18"/>
    </row>
    <row r="7">
      <c r="A7" s="19"/>
      <c r="B7" s="12"/>
      <c r="C7" s="15"/>
      <c r="D7" s="12"/>
      <c r="E7" s="17"/>
      <c r="F7" s="18"/>
    </row>
    <row r="8">
      <c r="A8" s="19"/>
      <c r="B8" s="12"/>
      <c r="C8" s="15"/>
      <c r="D8" s="11"/>
      <c r="E8" s="17"/>
      <c r="F8" s="18"/>
    </row>
    <row r="9">
      <c r="A9" s="14"/>
      <c r="B9" s="11"/>
      <c r="C9" s="71"/>
      <c r="D9" s="11"/>
      <c r="E9" s="72"/>
      <c r="F9" s="78"/>
    </row>
    <row r="10">
      <c r="A10" s="8" t="s">
        <v>44</v>
      </c>
      <c r="B10" s="6"/>
      <c r="C10" s="6"/>
      <c r="D10" s="6"/>
      <c r="E10" s="7"/>
      <c r="F10" s="23">
        <f>SUM(F6:F9)</f>
        <v>0</v>
      </c>
    </row>
    <row r="11">
      <c r="A11" s="25"/>
      <c r="B11" s="25"/>
      <c r="C11" s="25"/>
      <c r="D11" s="25"/>
      <c r="E11" s="26"/>
      <c r="F11" s="26"/>
    </row>
    <row r="12">
      <c r="A12" s="25"/>
      <c r="B12" s="28" t="s">
        <v>51</v>
      </c>
      <c r="C12" s="25"/>
      <c r="D12" s="25"/>
      <c r="E12" s="26"/>
      <c r="F12" s="26"/>
    </row>
    <row r="13">
      <c r="A13" s="25"/>
      <c r="B13" s="25"/>
      <c r="C13" s="28" t="s">
        <v>55</v>
      </c>
      <c r="D13" s="25"/>
      <c r="E13" s="26"/>
      <c r="F13" s="26"/>
    </row>
    <row r="14">
      <c r="A14" s="25"/>
      <c r="B14" s="25"/>
      <c r="C14" s="28" t="s">
        <v>56</v>
      </c>
      <c r="D14" s="25"/>
      <c r="E14" s="26"/>
      <c r="F14" s="26"/>
    </row>
    <row r="15">
      <c r="A15" s="25"/>
      <c r="B15" s="25"/>
      <c r="C15" s="25"/>
      <c r="D15" s="25"/>
      <c r="E15" s="26"/>
      <c r="F15" s="26"/>
    </row>
    <row r="16">
      <c r="A16" s="25"/>
      <c r="B16" s="25"/>
      <c r="C16" s="25"/>
      <c r="D16" s="25"/>
      <c r="E16" s="26"/>
      <c r="F16" s="26"/>
    </row>
    <row r="17">
      <c r="A17" s="30"/>
      <c r="B17" s="30"/>
      <c r="C17" s="30"/>
      <c r="D17" s="30"/>
      <c r="E17" s="31"/>
      <c r="F17" s="26"/>
    </row>
    <row r="18">
      <c r="A18" s="33" t="s">
        <v>59</v>
      </c>
      <c r="B18" s="34"/>
      <c r="C18" s="82"/>
      <c r="D18" s="25"/>
      <c r="E18" s="37"/>
      <c r="F18" s="39"/>
    </row>
    <row r="19">
      <c r="A19" s="83" t="s">
        <v>62</v>
      </c>
      <c r="B19" s="4"/>
      <c r="C19" s="84"/>
      <c r="D19" s="86"/>
      <c r="E19" s="87"/>
      <c r="F19" s="39"/>
    </row>
    <row r="20">
      <c r="A20" s="88" t="s">
        <v>64</v>
      </c>
      <c r="B20" s="62"/>
      <c r="C20" s="89" t="s">
        <v>65</v>
      </c>
      <c r="D20" s="86"/>
      <c r="E20" s="87"/>
      <c r="F20" s="39"/>
    </row>
    <row r="21">
      <c r="A21" s="63"/>
      <c r="B21" s="64"/>
      <c r="C21" s="89" t="s">
        <v>66</v>
      </c>
      <c r="D21" s="86"/>
      <c r="E21" s="87"/>
      <c r="F21" s="25"/>
    </row>
    <row r="22">
      <c r="A22" s="63"/>
      <c r="B22" s="64"/>
      <c r="C22" s="89" t="s">
        <v>67</v>
      </c>
      <c r="D22" s="86"/>
      <c r="E22" s="87"/>
      <c r="F22" s="25"/>
    </row>
    <row r="23">
      <c r="A23" s="65"/>
      <c r="B23" s="7"/>
      <c r="C23" s="89" t="s">
        <v>68</v>
      </c>
      <c r="D23" s="86"/>
      <c r="E23" s="86"/>
      <c r="F23" s="25"/>
    </row>
    <row r="24">
      <c r="A24" s="83" t="s">
        <v>70</v>
      </c>
      <c r="B24" s="4"/>
      <c r="C24" s="84"/>
      <c r="D24" s="86"/>
      <c r="E24" s="86"/>
      <c r="F24" s="25"/>
    </row>
    <row r="25">
      <c r="A25" s="83" t="s">
        <v>71</v>
      </c>
      <c r="B25" s="4"/>
      <c r="C25" s="84"/>
      <c r="D25" s="86"/>
      <c r="E25" s="86"/>
      <c r="F25" s="25"/>
    </row>
    <row r="26">
      <c r="A26" s="83" t="s">
        <v>72</v>
      </c>
      <c r="B26" s="4"/>
      <c r="C26" s="84"/>
      <c r="D26" s="86"/>
      <c r="E26" s="86"/>
      <c r="F26" s="25"/>
    </row>
    <row r="27">
      <c r="A27" s="83" t="s">
        <v>74</v>
      </c>
      <c r="B27" s="4"/>
      <c r="C27" s="84"/>
      <c r="D27" s="86"/>
      <c r="E27" s="86"/>
      <c r="F27" s="25"/>
    </row>
    <row r="28">
      <c r="A28" s="83" t="s">
        <v>75</v>
      </c>
      <c r="B28" s="4"/>
      <c r="C28" s="84"/>
      <c r="D28" s="86"/>
      <c r="E28" s="86"/>
      <c r="F28" s="25"/>
    </row>
    <row r="29">
      <c r="A29" s="83" t="s">
        <v>76</v>
      </c>
      <c r="B29" s="4"/>
      <c r="C29" s="91" t="s">
        <v>77</v>
      </c>
      <c r="D29" s="92" t="s">
        <v>150</v>
      </c>
      <c r="E29" s="4"/>
      <c r="F29" s="25"/>
    </row>
    <row r="30">
      <c r="A30" s="66" t="s">
        <v>78</v>
      </c>
      <c r="B30" s="3"/>
      <c r="C30" s="3"/>
      <c r="D30" s="3"/>
      <c r="E30" s="4"/>
      <c r="F30" s="25"/>
    </row>
    <row r="31">
      <c r="A31" s="83" t="s">
        <v>80</v>
      </c>
      <c r="B31" s="4"/>
      <c r="C31" s="93"/>
      <c r="D31" s="86"/>
      <c r="E31" s="86"/>
      <c r="F31" s="25"/>
    </row>
    <row r="32">
      <c r="A32" s="83" t="s">
        <v>81</v>
      </c>
      <c r="B32" s="4"/>
      <c r="C32" s="93"/>
      <c r="D32" s="86"/>
      <c r="E32" s="86"/>
      <c r="F32" s="25"/>
    </row>
    <row r="33">
      <c r="A33" s="83" t="s">
        <v>82</v>
      </c>
      <c r="B33" s="4"/>
      <c r="C33" s="93"/>
      <c r="D33" s="86"/>
      <c r="E33" s="86"/>
      <c r="F33" s="25"/>
    </row>
    <row r="34">
      <c r="A34" s="83" t="s">
        <v>83</v>
      </c>
      <c r="B34" s="4"/>
      <c r="C34" s="94">
        <f>+C31+C32+C33</f>
        <v>0</v>
      </c>
      <c r="D34" s="86"/>
      <c r="E34" s="86"/>
      <c r="F34" s="25"/>
    </row>
    <row r="35">
      <c r="A35" s="66" t="s">
        <v>86</v>
      </c>
      <c r="B35" s="3"/>
      <c r="C35" s="3"/>
      <c r="D35" s="3"/>
      <c r="E35" s="4"/>
      <c r="F35" s="25"/>
    </row>
    <row r="36">
      <c r="A36" s="95"/>
      <c r="B36" s="60"/>
      <c r="C36" s="60"/>
      <c r="D36" s="60"/>
      <c r="E36" s="62"/>
      <c r="F36" s="25"/>
    </row>
    <row r="37">
      <c r="A37" s="63"/>
      <c r="E37" s="64"/>
      <c r="F37" s="25"/>
    </row>
    <row r="38">
      <c r="A38" s="63"/>
      <c r="E38" s="64"/>
      <c r="F38" s="25"/>
    </row>
    <row r="39">
      <c r="A39" s="65"/>
      <c r="B39" s="6"/>
      <c r="C39" s="6"/>
      <c r="D39" s="6"/>
      <c r="E39" s="7"/>
      <c r="F39" s="25"/>
    </row>
    <row r="40">
      <c r="A40" s="66" t="s">
        <v>87</v>
      </c>
      <c r="B40" s="3"/>
      <c r="C40" s="3"/>
      <c r="D40" s="3"/>
      <c r="E40" s="4"/>
      <c r="F40" s="25"/>
    </row>
    <row r="41">
      <c r="A41" s="95"/>
      <c r="B41" s="60"/>
      <c r="C41" s="60"/>
      <c r="D41" s="60"/>
      <c r="E41" s="62"/>
      <c r="F41" s="25"/>
    </row>
    <row r="42">
      <c r="A42" s="63"/>
      <c r="E42" s="64"/>
      <c r="F42" s="25"/>
    </row>
    <row r="43">
      <c r="A43" s="63"/>
      <c r="E43" s="64"/>
      <c r="F43" s="25"/>
    </row>
    <row r="44">
      <c r="A44" s="65"/>
      <c r="B44" s="6"/>
      <c r="C44" s="6"/>
      <c r="D44" s="6"/>
      <c r="E44" s="7"/>
      <c r="F44" s="25"/>
    </row>
  </sheetData>
  <mergeCells count="24">
    <mergeCell ref="A32:B32"/>
    <mergeCell ref="A33:B33"/>
    <mergeCell ref="A36:E39"/>
    <mergeCell ref="A35:E35"/>
    <mergeCell ref="A40:E40"/>
    <mergeCell ref="A41:E44"/>
    <mergeCell ref="A34:B34"/>
    <mergeCell ref="A27:B27"/>
    <mergeCell ref="A26:B26"/>
    <mergeCell ref="A29:B29"/>
    <mergeCell ref="D29:E29"/>
    <mergeCell ref="A19:B19"/>
    <mergeCell ref="A20:B23"/>
    <mergeCell ref="A25:B25"/>
    <mergeCell ref="A24:B24"/>
    <mergeCell ref="A31:B31"/>
    <mergeCell ref="A28:B28"/>
    <mergeCell ref="A2:F2"/>
    <mergeCell ref="A4:F4"/>
    <mergeCell ref="A3:F3"/>
    <mergeCell ref="A1:F1"/>
    <mergeCell ref="A10:E10"/>
    <mergeCell ref="A30:E30"/>
    <mergeCell ref="A18:B18"/>
  </mergeCell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1C232"/>
  </sheetPr>
  <sheetViews>
    <sheetView workbookViewId="0"/>
  </sheetViews>
  <sheetFormatPr customHeight="1" defaultColWidth="14.43" defaultRowHeight="15.75"/>
  <cols>
    <col customWidth="1" min="3" max="3" width="16.57"/>
  </cols>
  <sheetData>
    <row r="1">
      <c r="A1" s="2" t="s">
        <v>221</v>
      </c>
      <c r="B1" s="3"/>
      <c r="C1" s="3"/>
      <c r="D1" s="3"/>
      <c r="E1" s="3"/>
      <c r="F1" s="4"/>
    </row>
    <row r="2">
      <c r="A2" s="5" t="s">
        <v>223</v>
      </c>
      <c r="B2" s="6"/>
      <c r="C2" s="6"/>
      <c r="D2" s="6"/>
      <c r="E2" s="6"/>
      <c r="F2" s="7"/>
    </row>
    <row r="3">
      <c r="A3" s="5" t="s">
        <v>224</v>
      </c>
      <c r="B3" s="6"/>
      <c r="C3" s="6"/>
      <c r="D3" s="6"/>
      <c r="E3" s="6"/>
      <c r="F3" s="7"/>
    </row>
    <row r="4">
      <c r="A4" s="69" t="s">
        <v>10</v>
      </c>
      <c r="B4" s="6"/>
      <c r="C4" s="6"/>
      <c r="D4" s="6"/>
      <c r="E4" s="6"/>
      <c r="F4" s="7"/>
    </row>
    <row r="5">
      <c r="A5" s="10" t="s">
        <v>9</v>
      </c>
      <c r="B5" s="11" t="s">
        <v>12</v>
      </c>
      <c r="C5" s="11" t="s">
        <v>14</v>
      </c>
      <c r="D5" s="11" t="s">
        <v>49</v>
      </c>
      <c r="E5" s="11" t="s">
        <v>15</v>
      </c>
      <c r="F5" s="11" t="s">
        <v>16</v>
      </c>
    </row>
    <row r="6">
      <c r="A6" s="19">
        <v>1.0</v>
      </c>
      <c r="B6" s="12" t="s">
        <v>225</v>
      </c>
      <c r="C6" s="15" t="s">
        <v>226</v>
      </c>
      <c r="D6" s="117" t="s">
        <v>227</v>
      </c>
      <c r="E6" s="97">
        <v>1037539.0</v>
      </c>
      <c r="F6" s="18">
        <v>41000.0</v>
      </c>
    </row>
    <row r="7">
      <c r="A7" s="19">
        <v>2.0</v>
      </c>
      <c r="B7" s="12" t="s">
        <v>228</v>
      </c>
      <c r="C7" s="15" t="s">
        <v>229</v>
      </c>
      <c r="D7" s="118" t="s">
        <v>230</v>
      </c>
      <c r="E7" s="17">
        <v>1272840.0</v>
      </c>
      <c r="F7" s="18">
        <v>675000.0</v>
      </c>
    </row>
    <row r="8">
      <c r="A8" s="19">
        <v>3.0</v>
      </c>
      <c r="B8" s="12" t="s">
        <v>231</v>
      </c>
      <c r="C8" s="15" t="s">
        <v>232</v>
      </c>
      <c r="D8" s="12" t="s">
        <v>233</v>
      </c>
      <c r="E8" s="17">
        <v>196225.0</v>
      </c>
      <c r="F8" s="18">
        <v>100000.0</v>
      </c>
    </row>
    <row r="9">
      <c r="A9" s="19">
        <v>4.0</v>
      </c>
      <c r="B9" s="12" t="s">
        <v>234</v>
      </c>
      <c r="C9" s="15" t="s">
        <v>235</v>
      </c>
      <c r="D9" s="12" t="s">
        <v>236</v>
      </c>
      <c r="E9" s="17">
        <v>1047750.0</v>
      </c>
      <c r="F9" s="18">
        <v>400000.0</v>
      </c>
    </row>
    <row r="10">
      <c r="A10" s="19">
        <v>5.0</v>
      </c>
      <c r="B10" s="12">
        <v>3.300004118E9</v>
      </c>
      <c r="C10" s="15" t="s">
        <v>232</v>
      </c>
      <c r="D10" s="12" t="s">
        <v>237</v>
      </c>
      <c r="E10" s="17">
        <v>242056.0</v>
      </c>
      <c r="F10" s="18">
        <v>100000.0</v>
      </c>
    </row>
    <row r="11">
      <c r="A11" s="19">
        <v>6.0</v>
      </c>
      <c r="B11" s="12" t="s">
        <v>238</v>
      </c>
      <c r="C11" s="15" t="s">
        <v>239</v>
      </c>
      <c r="D11" s="12">
        <v>885239.0</v>
      </c>
      <c r="E11" s="17">
        <v>30688.0</v>
      </c>
      <c r="F11" s="18">
        <v>24000.0</v>
      </c>
    </row>
    <row r="12">
      <c r="A12" s="8" t="s">
        <v>44</v>
      </c>
      <c r="B12" s="6"/>
      <c r="C12" s="6"/>
      <c r="D12" s="6"/>
      <c r="E12" s="7"/>
      <c r="F12" s="78">
        <v>1340000.0</v>
      </c>
    </row>
    <row r="13">
      <c r="A13" s="25"/>
      <c r="B13" s="25"/>
      <c r="C13" s="25"/>
      <c r="D13" s="25"/>
      <c r="E13" s="26"/>
      <c r="F13" s="26"/>
    </row>
    <row r="14">
      <c r="A14" s="25"/>
      <c r="B14" s="28" t="s">
        <v>51</v>
      </c>
      <c r="C14" s="25"/>
      <c r="D14" s="25"/>
      <c r="E14" s="26"/>
      <c r="F14" s="26"/>
    </row>
    <row r="15">
      <c r="A15" s="25"/>
      <c r="B15" s="25"/>
      <c r="C15" s="28" t="s">
        <v>55</v>
      </c>
      <c r="D15" s="25"/>
      <c r="E15" s="26"/>
      <c r="F15" s="26"/>
    </row>
    <row r="16">
      <c r="A16" s="25"/>
      <c r="B16" s="25"/>
      <c r="C16" s="28" t="s">
        <v>56</v>
      </c>
      <c r="D16" s="25"/>
      <c r="E16" s="26"/>
      <c r="F16" s="26"/>
    </row>
    <row r="17">
      <c r="A17" s="25"/>
      <c r="B17" s="25"/>
      <c r="C17" s="25"/>
      <c r="D17" s="25"/>
      <c r="E17" s="26"/>
      <c r="F17" s="26"/>
    </row>
    <row r="18">
      <c r="A18" s="25"/>
      <c r="B18" s="25"/>
      <c r="C18" s="25"/>
      <c r="D18" s="25"/>
      <c r="E18" s="26"/>
      <c r="F18" s="26"/>
    </row>
    <row r="19">
      <c r="A19" s="30"/>
      <c r="B19" s="30"/>
      <c r="C19" s="30"/>
      <c r="D19" s="30"/>
      <c r="E19" s="31"/>
      <c r="F19" s="26"/>
    </row>
    <row r="20">
      <c r="A20" s="33" t="s">
        <v>59</v>
      </c>
      <c r="B20" s="34"/>
      <c r="C20" s="82"/>
      <c r="D20" s="25"/>
      <c r="E20" s="37"/>
      <c r="F20" s="39"/>
    </row>
    <row r="21">
      <c r="A21" s="83" t="s">
        <v>62</v>
      </c>
      <c r="B21" s="4"/>
      <c r="C21" s="84"/>
      <c r="D21" s="86"/>
      <c r="E21" s="87"/>
      <c r="F21" s="39"/>
    </row>
    <row r="22">
      <c r="A22" s="88" t="s">
        <v>64</v>
      </c>
      <c r="B22" s="62"/>
      <c r="C22" s="89" t="s">
        <v>65</v>
      </c>
      <c r="D22" s="86"/>
      <c r="E22" s="87"/>
      <c r="F22" s="39"/>
    </row>
    <row r="23">
      <c r="A23" s="63"/>
      <c r="B23" s="64"/>
      <c r="C23" s="89" t="s">
        <v>66</v>
      </c>
      <c r="D23" s="86"/>
      <c r="E23" s="87"/>
      <c r="F23" s="25"/>
    </row>
    <row r="24">
      <c r="A24" s="63"/>
      <c r="B24" s="64"/>
      <c r="C24" s="89" t="s">
        <v>67</v>
      </c>
      <c r="D24" s="86"/>
      <c r="E24" s="87"/>
      <c r="F24" s="25"/>
    </row>
    <row r="25">
      <c r="A25" s="65"/>
      <c r="B25" s="7"/>
      <c r="C25" s="89" t="s">
        <v>68</v>
      </c>
      <c r="D25" s="86"/>
      <c r="E25" s="86"/>
      <c r="F25" s="25"/>
    </row>
    <row r="26">
      <c r="A26" s="83" t="s">
        <v>70</v>
      </c>
      <c r="B26" s="4"/>
      <c r="C26" s="84"/>
      <c r="D26" s="86"/>
      <c r="E26" s="86"/>
      <c r="F26" s="25"/>
    </row>
    <row r="27">
      <c r="A27" s="83" t="s">
        <v>71</v>
      </c>
      <c r="B27" s="4"/>
      <c r="C27" s="84"/>
      <c r="D27" s="86"/>
      <c r="E27" s="86"/>
      <c r="F27" s="25"/>
    </row>
    <row r="28">
      <c r="A28" s="83" t="s">
        <v>72</v>
      </c>
      <c r="B28" s="4"/>
      <c r="C28" s="84"/>
      <c r="D28" s="86"/>
      <c r="E28" s="86"/>
      <c r="F28" s="25"/>
    </row>
    <row r="29">
      <c r="A29" s="83" t="s">
        <v>74</v>
      </c>
      <c r="B29" s="4"/>
      <c r="C29" s="84"/>
      <c r="D29" s="86"/>
      <c r="E29" s="86"/>
      <c r="F29" s="25"/>
    </row>
    <row r="30">
      <c r="A30" s="83" t="s">
        <v>75</v>
      </c>
      <c r="B30" s="4"/>
      <c r="C30" s="84"/>
      <c r="D30" s="86"/>
      <c r="E30" s="86"/>
      <c r="F30" s="25"/>
    </row>
    <row r="31">
      <c r="A31" s="83" t="s">
        <v>76</v>
      </c>
      <c r="B31" s="4"/>
      <c r="C31" s="91" t="s">
        <v>77</v>
      </c>
      <c r="D31" s="92" t="s">
        <v>150</v>
      </c>
      <c r="E31" s="4"/>
      <c r="F31" s="25"/>
    </row>
    <row r="32">
      <c r="A32" s="66" t="s">
        <v>78</v>
      </c>
      <c r="B32" s="3"/>
      <c r="C32" s="3"/>
      <c r="D32" s="3"/>
      <c r="E32" s="4"/>
      <c r="F32" s="25"/>
    </row>
    <row r="33">
      <c r="A33" s="83" t="s">
        <v>80</v>
      </c>
      <c r="B33" s="4"/>
      <c r="C33" s="93"/>
      <c r="D33" s="86"/>
      <c r="E33" s="86"/>
      <c r="F33" s="25"/>
    </row>
    <row r="34">
      <c r="A34" s="83" t="s">
        <v>81</v>
      </c>
      <c r="B34" s="4"/>
      <c r="C34" s="93"/>
      <c r="D34" s="86"/>
      <c r="E34" s="86"/>
      <c r="F34" s="25"/>
    </row>
    <row r="35">
      <c r="A35" s="83" t="s">
        <v>82</v>
      </c>
      <c r="B35" s="4"/>
      <c r="C35" s="93"/>
      <c r="D35" s="86"/>
      <c r="E35" s="86"/>
      <c r="F35" s="25"/>
    </row>
    <row r="36">
      <c r="A36" s="83" t="s">
        <v>83</v>
      </c>
      <c r="B36" s="4"/>
      <c r="C36" s="94">
        <f>+C33+C34+C35</f>
        <v>0</v>
      </c>
      <c r="D36" s="86"/>
      <c r="E36" s="86"/>
      <c r="F36" s="25"/>
    </row>
    <row r="37">
      <c r="A37" s="66" t="s">
        <v>86</v>
      </c>
      <c r="B37" s="3"/>
      <c r="C37" s="3"/>
      <c r="D37" s="3"/>
      <c r="E37" s="4"/>
      <c r="F37" s="25"/>
    </row>
    <row r="38">
      <c r="A38" s="95"/>
      <c r="B38" s="60"/>
      <c r="C38" s="60"/>
      <c r="D38" s="60"/>
      <c r="E38" s="62"/>
      <c r="F38" s="25"/>
    </row>
    <row r="39">
      <c r="A39" s="63"/>
      <c r="E39" s="64"/>
      <c r="F39" s="25"/>
    </row>
    <row r="40">
      <c r="A40" s="63"/>
      <c r="E40" s="64"/>
      <c r="F40" s="25"/>
    </row>
    <row r="41">
      <c r="A41" s="65"/>
      <c r="B41" s="6"/>
      <c r="C41" s="6"/>
      <c r="D41" s="6"/>
      <c r="E41" s="7"/>
      <c r="F41" s="25"/>
    </row>
    <row r="42">
      <c r="A42" s="66" t="s">
        <v>87</v>
      </c>
      <c r="B42" s="3"/>
      <c r="C42" s="3"/>
      <c r="D42" s="3"/>
      <c r="E42" s="4"/>
      <c r="F42" s="25"/>
    </row>
    <row r="43">
      <c r="A43" s="95"/>
      <c r="B43" s="60"/>
      <c r="C43" s="60"/>
      <c r="D43" s="60"/>
      <c r="E43" s="62"/>
      <c r="F43" s="25"/>
    </row>
    <row r="44">
      <c r="A44" s="63"/>
      <c r="E44" s="64"/>
      <c r="F44" s="25"/>
    </row>
    <row r="45">
      <c r="A45" s="63"/>
      <c r="E45" s="64"/>
      <c r="F45" s="25"/>
    </row>
    <row r="46">
      <c r="A46" s="65"/>
      <c r="B46" s="6"/>
      <c r="C46" s="6"/>
      <c r="D46" s="6"/>
      <c r="E46" s="7"/>
      <c r="F46" s="25"/>
    </row>
  </sheetData>
  <mergeCells count="24">
    <mergeCell ref="A20:B20"/>
    <mergeCell ref="A12:E12"/>
    <mergeCell ref="A2:F2"/>
    <mergeCell ref="A1:F1"/>
    <mergeCell ref="A4:F4"/>
    <mergeCell ref="A3:F3"/>
    <mergeCell ref="A21:B21"/>
    <mergeCell ref="A31:B31"/>
    <mergeCell ref="A30:B30"/>
    <mergeCell ref="A27:B27"/>
    <mergeCell ref="A26:B26"/>
    <mergeCell ref="A22:B25"/>
    <mergeCell ref="A28:B28"/>
    <mergeCell ref="A29:B29"/>
    <mergeCell ref="A42:E42"/>
    <mergeCell ref="A43:E46"/>
    <mergeCell ref="A33:B33"/>
    <mergeCell ref="A34:B34"/>
    <mergeCell ref="A36:B36"/>
    <mergeCell ref="A38:E41"/>
    <mergeCell ref="A37:E37"/>
    <mergeCell ref="A32:E32"/>
    <mergeCell ref="D31:E31"/>
    <mergeCell ref="A35:B35"/>
  </mergeCell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38761D"/>
  </sheetPr>
  <sheetViews>
    <sheetView workbookViewId="0"/>
  </sheetViews>
  <sheetFormatPr customHeight="1" defaultColWidth="14.43" defaultRowHeight="15.75"/>
  <cols>
    <col customWidth="1" min="2" max="2" width="16.71"/>
    <col customWidth="1" min="3" max="3" width="19.0"/>
  </cols>
  <sheetData>
    <row r="1">
      <c r="A1" s="2" t="s">
        <v>240</v>
      </c>
      <c r="B1" s="3"/>
      <c r="C1" s="3"/>
      <c r="D1" s="3"/>
      <c r="E1" s="3"/>
      <c r="F1" s="4"/>
    </row>
    <row r="2">
      <c r="A2" s="2" t="s">
        <v>241</v>
      </c>
      <c r="B2" s="3"/>
      <c r="C2" s="3"/>
      <c r="D2" s="3"/>
      <c r="E2" s="3"/>
      <c r="F2" s="4"/>
    </row>
    <row r="3">
      <c r="A3" s="2" t="s">
        <v>242</v>
      </c>
      <c r="B3" s="3"/>
      <c r="C3" s="3"/>
      <c r="D3" s="3"/>
      <c r="E3" s="3"/>
      <c r="F3" s="4"/>
    </row>
    <row r="4">
      <c r="A4" s="119" t="s">
        <v>10</v>
      </c>
      <c r="B4" s="3"/>
      <c r="C4" s="3"/>
      <c r="D4" s="3"/>
      <c r="E4" s="3"/>
      <c r="F4" s="4"/>
    </row>
    <row r="5">
      <c r="A5" s="120" t="s">
        <v>9</v>
      </c>
      <c r="B5" s="91" t="s">
        <v>12</v>
      </c>
      <c r="C5" s="91" t="s">
        <v>14</v>
      </c>
      <c r="D5" s="91" t="s">
        <v>49</v>
      </c>
      <c r="E5" s="91" t="s">
        <v>15</v>
      </c>
      <c r="F5" s="91" t="s">
        <v>16</v>
      </c>
    </row>
    <row r="6">
      <c r="A6" s="121">
        <v>1.0</v>
      </c>
      <c r="B6" s="122">
        <v>1272.0</v>
      </c>
      <c r="C6" s="123" t="s">
        <v>247</v>
      </c>
      <c r="D6" s="117" t="s">
        <v>253</v>
      </c>
      <c r="E6" s="97">
        <v>9050.0</v>
      </c>
      <c r="F6" s="125">
        <v>900.0</v>
      </c>
    </row>
    <row r="7">
      <c r="A7" s="121">
        <v>2.0</v>
      </c>
      <c r="B7" s="122" t="s">
        <v>256</v>
      </c>
      <c r="C7" s="123" t="s">
        <v>258</v>
      </c>
      <c r="D7" s="122" t="s">
        <v>259</v>
      </c>
      <c r="E7" s="97" t="s">
        <v>260</v>
      </c>
      <c r="F7" s="125">
        <v>42110.0</v>
      </c>
    </row>
    <row r="8">
      <c r="A8" s="121">
        <v>3.0</v>
      </c>
      <c r="B8" s="122">
        <v>2.10530404558E11</v>
      </c>
      <c r="C8" s="123" t="s">
        <v>261</v>
      </c>
      <c r="D8" s="122" t="s">
        <v>262</v>
      </c>
      <c r="E8" s="97">
        <v>46129.0</v>
      </c>
      <c r="F8" s="125">
        <v>5000.0</v>
      </c>
    </row>
    <row r="9">
      <c r="A9" s="121">
        <v>4.0</v>
      </c>
      <c r="B9" s="122">
        <v>2.10560297035E11</v>
      </c>
      <c r="C9" s="123" t="s">
        <v>263</v>
      </c>
      <c r="D9" s="122" t="s">
        <v>262</v>
      </c>
      <c r="E9" s="97" t="s">
        <v>264</v>
      </c>
      <c r="F9" s="125">
        <v>3000.0</v>
      </c>
    </row>
    <row r="10">
      <c r="A10" s="121">
        <v>5.0</v>
      </c>
      <c r="B10" s="122">
        <v>1.00108871313E11</v>
      </c>
      <c r="C10" s="123" t="s">
        <v>265</v>
      </c>
      <c r="D10" s="122" t="s">
        <v>262</v>
      </c>
      <c r="E10" s="97" t="s">
        <v>266</v>
      </c>
      <c r="F10" s="125">
        <v>5000.0</v>
      </c>
    </row>
    <row r="11">
      <c r="A11" s="121">
        <v>6.0</v>
      </c>
      <c r="B11" s="122" t="s">
        <v>267</v>
      </c>
      <c r="C11" s="123" t="s">
        <v>269</v>
      </c>
      <c r="D11" s="122" t="s">
        <v>262</v>
      </c>
      <c r="E11" s="97" t="s">
        <v>271</v>
      </c>
      <c r="F11" s="125">
        <v>2000.0</v>
      </c>
    </row>
    <row r="12">
      <c r="A12" s="121">
        <v>7.0</v>
      </c>
      <c r="B12" s="122" t="s">
        <v>272</v>
      </c>
      <c r="C12" s="123" t="s">
        <v>274</v>
      </c>
      <c r="D12" s="122" t="s">
        <v>168</v>
      </c>
      <c r="E12" s="97" t="s">
        <v>276</v>
      </c>
      <c r="F12" s="125">
        <v>215490.0</v>
      </c>
    </row>
    <row r="13">
      <c r="A13" s="121">
        <v>8.0</v>
      </c>
      <c r="B13" s="122" t="s">
        <v>278</v>
      </c>
      <c r="C13" s="123" t="s">
        <v>279</v>
      </c>
      <c r="D13" s="122" t="s">
        <v>281</v>
      </c>
      <c r="E13" s="97">
        <v>180450.0</v>
      </c>
      <c r="F13" s="125">
        <v>20000.0</v>
      </c>
    </row>
    <row r="14">
      <c r="A14" s="121">
        <v>9.0</v>
      </c>
      <c r="B14" s="122" t="s">
        <v>278</v>
      </c>
      <c r="C14" s="123" t="s">
        <v>284</v>
      </c>
      <c r="D14" s="122" t="s">
        <v>281</v>
      </c>
      <c r="E14" s="97" t="s">
        <v>285</v>
      </c>
      <c r="F14" s="125">
        <v>10000.0</v>
      </c>
    </row>
    <row r="15">
      <c r="A15" s="121">
        <v>10.0</v>
      </c>
      <c r="B15" s="122" t="s">
        <v>288</v>
      </c>
      <c r="C15" s="123" t="s">
        <v>289</v>
      </c>
      <c r="D15" s="122">
        <v>885410.0</v>
      </c>
      <c r="E15" s="97">
        <v>55360.0</v>
      </c>
      <c r="F15" s="125">
        <v>8000.0</v>
      </c>
    </row>
    <row r="16">
      <c r="A16" s="121">
        <v>11.0</v>
      </c>
      <c r="B16" s="122">
        <v>251842.0</v>
      </c>
      <c r="C16" s="123" t="s">
        <v>291</v>
      </c>
      <c r="D16" s="122" t="s">
        <v>292</v>
      </c>
      <c r="E16" s="97">
        <v>152580.0</v>
      </c>
      <c r="F16" s="125">
        <v>28000.0</v>
      </c>
    </row>
    <row r="17">
      <c r="A17" s="66" t="s">
        <v>44</v>
      </c>
      <c r="B17" s="3"/>
      <c r="C17" s="3"/>
      <c r="D17" s="3"/>
      <c r="E17" s="4"/>
      <c r="F17" s="128">
        <f>SUM(F6:F16)</f>
        <v>339500</v>
      </c>
    </row>
    <row r="18">
      <c r="A18" s="25"/>
      <c r="B18" s="25"/>
      <c r="C18" s="25"/>
      <c r="D18" s="25"/>
      <c r="E18" s="26"/>
    </row>
    <row r="19">
      <c r="A19" s="25"/>
      <c r="B19" s="28" t="s">
        <v>51</v>
      </c>
      <c r="C19" s="25"/>
      <c r="D19" s="25"/>
      <c r="E19" s="26"/>
      <c r="F19" s="26"/>
    </row>
    <row r="20">
      <c r="A20" s="25"/>
      <c r="B20" s="25"/>
      <c r="C20" s="28" t="s">
        <v>55</v>
      </c>
      <c r="D20" s="25"/>
      <c r="E20" s="26"/>
      <c r="F20" s="26"/>
    </row>
    <row r="21">
      <c r="A21" s="25"/>
      <c r="B21" s="25"/>
      <c r="C21" s="28" t="s">
        <v>56</v>
      </c>
      <c r="D21" s="25"/>
      <c r="E21" s="26"/>
      <c r="F21" s="26"/>
    </row>
    <row r="22" ht="100.5" customHeight="1">
      <c r="A22" s="25"/>
      <c r="B22" s="25"/>
      <c r="C22" s="25"/>
      <c r="D22" s="25"/>
      <c r="E22" s="26"/>
      <c r="F22" s="26"/>
    </row>
    <row r="23">
      <c r="A23" s="25"/>
      <c r="B23" s="25"/>
      <c r="C23" s="25"/>
      <c r="D23" s="25"/>
      <c r="E23" s="26"/>
      <c r="F23" s="26"/>
    </row>
    <row r="24">
      <c r="A24" s="30"/>
      <c r="B24" s="30"/>
      <c r="C24" s="30"/>
      <c r="D24" s="30"/>
      <c r="E24" s="31"/>
      <c r="F24" s="26"/>
    </row>
    <row r="25">
      <c r="A25" s="33" t="s">
        <v>59</v>
      </c>
      <c r="B25" s="34"/>
      <c r="C25" s="82"/>
      <c r="D25" s="25"/>
      <c r="E25" s="37"/>
      <c r="F25" s="39"/>
    </row>
    <row r="26">
      <c r="A26" s="83" t="s">
        <v>62</v>
      </c>
      <c r="B26" s="4"/>
      <c r="C26" s="84"/>
      <c r="D26" s="86"/>
      <c r="E26" s="87"/>
      <c r="F26" s="39"/>
    </row>
    <row r="27">
      <c r="A27" s="88" t="s">
        <v>64</v>
      </c>
      <c r="B27" s="62"/>
      <c r="C27" s="89" t="s">
        <v>65</v>
      </c>
      <c r="D27" s="86"/>
      <c r="E27" s="87"/>
      <c r="F27" s="39"/>
    </row>
    <row r="28">
      <c r="A28" s="63"/>
      <c r="B28" s="64"/>
      <c r="C28" s="89" t="s">
        <v>66</v>
      </c>
      <c r="D28" s="86"/>
      <c r="E28" s="87"/>
      <c r="F28" s="25"/>
    </row>
    <row r="29">
      <c r="A29" s="63"/>
      <c r="B29" s="64"/>
      <c r="C29" s="89" t="s">
        <v>67</v>
      </c>
      <c r="D29" s="86"/>
      <c r="E29" s="87"/>
      <c r="F29" s="25"/>
    </row>
    <row r="30">
      <c r="A30" s="65"/>
      <c r="B30" s="7"/>
      <c r="C30" s="89" t="s">
        <v>68</v>
      </c>
      <c r="D30" s="86"/>
      <c r="E30" s="86"/>
      <c r="F30" s="25"/>
    </row>
    <row r="31">
      <c r="A31" s="83" t="s">
        <v>70</v>
      </c>
      <c r="B31" s="4"/>
      <c r="C31" s="84"/>
      <c r="D31" s="86"/>
      <c r="E31" s="86"/>
      <c r="F31" s="25"/>
    </row>
    <row r="32">
      <c r="A32" s="83" t="s">
        <v>71</v>
      </c>
      <c r="B32" s="4"/>
      <c r="C32" s="84"/>
      <c r="D32" s="86"/>
      <c r="E32" s="86"/>
      <c r="F32" s="25"/>
    </row>
    <row r="33">
      <c r="A33" s="83" t="s">
        <v>72</v>
      </c>
      <c r="B33" s="4"/>
      <c r="C33" s="84"/>
      <c r="D33" s="86"/>
      <c r="E33" s="86"/>
      <c r="F33" s="25"/>
    </row>
    <row r="34">
      <c r="A34" s="83" t="s">
        <v>74</v>
      </c>
      <c r="B34" s="4"/>
      <c r="C34" s="84"/>
      <c r="D34" s="86"/>
      <c r="E34" s="86"/>
      <c r="F34" s="25"/>
    </row>
    <row r="35">
      <c r="A35" s="83" t="s">
        <v>75</v>
      </c>
      <c r="B35" s="4"/>
      <c r="C35" s="84"/>
      <c r="D35" s="86"/>
      <c r="E35" s="86"/>
      <c r="F35" s="25"/>
    </row>
    <row r="36">
      <c r="A36" s="83" t="s">
        <v>76</v>
      </c>
      <c r="B36" s="4"/>
      <c r="C36" s="91" t="s">
        <v>77</v>
      </c>
      <c r="D36" s="92" t="s">
        <v>150</v>
      </c>
      <c r="E36" s="4"/>
      <c r="F36" s="25"/>
    </row>
    <row r="37">
      <c r="A37" s="66" t="s">
        <v>78</v>
      </c>
      <c r="B37" s="3"/>
      <c r="C37" s="3"/>
      <c r="D37" s="3"/>
      <c r="E37" s="4"/>
      <c r="F37" s="25"/>
    </row>
    <row r="38">
      <c r="A38" s="83" t="s">
        <v>80</v>
      </c>
      <c r="B38" s="4"/>
      <c r="C38" s="93"/>
      <c r="D38" s="86"/>
      <c r="E38" s="86"/>
      <c r="F38" s="25"/>
    </row>
    <row r="39">
      <c r="A39" s="83" t="s">
        <v>81</v>
      </c>
      <c r="B39" s="4"/>
      <c r="C39" s="93"/>
      <c r="D39" s="86"/>
      <c r="E39" s="86"/>
      <c r="F39" s="25"/>
    </row>
    <row r="40">
      <c r="A40" s="83" t="s">
        <v>82</v>
      </c>
      <c r="B40" s="4"/>
      <c r="C40" s="93"/>
      <c r="D40" s="86"/>
      <c r="E40" s="86"/>
      <c r="F40" s="25"/>
    </row>
    <row r="41">
      <c r="A41" s="83" t="s">
        <v>83</v>
      </c>
      <c r="B41" s="4"/>
      <c r="C41" s="94">
        <f>+C38+C39+C40</f>
        <v>0</v>
      </c>
      <c r="D41" s="86"/>
      <c r="E41" s="86"/>
      <c r="F41" s="25"/>
    </row>
    <row r="42">
      <c r="A42" s="66" t="s">
        <v>86</v>
      </c>
      <c r="B42" s="3"/>
      <c r="C42" s="3"/>
      <c r="D42" s="3"/>
      <c r="E42" s="4"/>
      <c r="F42" s="25"/>
    </row>
    <row r="43">
      <c r="A43" s="95"/>
      <c r="B43" s="60"/>
      <c r="C43" s="60"/>
      <c r="D43" s="60"/>
      <c r="E43" s="62"/>
      <c r="F43" s="25"/>
    </row>
    <row r="44">
      <c r="A44" s="63"/>
      <c r="E44" s="64"/>
      <c r="F44" s="25"/>
    </row>
    <row r="45">
      <c r="A45" s="63"/>
      <c r="E45" s="64"/>
      <c r="F45" s="25"/>
    </row>
    <row r="46">
      <c r="A46" s="65"/>
      <c r="B46" s="6"/>
      <c r="C46" s="6"/>
      <c r="D46" s="6"/>
      <c r="E46" s="7"/>
      <c r="F46" s="25"/>
    </row>
    <row r="47">
      <c r="A47" s="66" t="s">
        <v>87</v>
      </c>
      <c r="B47" s="3"/>
      <c r="C47" s="3"/>
      <c r="D47" s="3"/>
      <c r="E47" s="4"/>
      <c r="F47" s="25"/>
    </row>
    <row r="48">
      <c r="A48" s="95"/>
      <c r="B48" s="60"/>
      <c r="C48" s="60"/>
      <c r="D48" s="60"/>
      <c r="E48" s="62"/>
      <c r="F48" s="25"/>
    </row>
    <row r="49">
      <c r="A49" s="63"/>
      <c r="E49" s="64"/>
      <c r="F49" s="25"/>
    </row>
    <row r="50">
      <c r="A50" s="63"/>
      <c r="E50" s="64"/>
      <c r="F50" s="25"/>
    </row>
    <row r="51">
      <c r="A51" s="65"/>
      <c r="B51" s="6"/>
      <c r="C51" s="6"/>
      <c r="D51" s="6"/>
      <c r="E51" s="7"/>
      <c r="F51" s="25"/>
    </row>
  </sheetData>
  <mergeCells count="24">
    <mergeCell ref="A25:B25"/>
    <mergeCell ref="A3:F3"/>
    <mergeCell ref="A4:F4"/>
    <mergeCell ref="A2:F2"/>
    <mergeCell ref="A1:F1"/>
    <mergeCell ref="A17:E17"/>
    <mergeCell ref="A26:B26"/>
    <mergeCell ref="A47:E47"/>
    <mergeCell ref="A48:E51"/>
    <mergeCell ref="A43:E46"/>
    <mergeCell ref="A31:B31"/>
    <mergeCell ref="A27:B30"/>
    <mergeCell ref="A34:B34"/>
    <mergeCell ref="A33:B33"/>
    <mergeCell ref="A38:B38"/>
    <mergeCell ref="A39:B39"/>
    <mergeCell ref="A32:B32"/>
    <mergeCell ref="A41:B41"/>
    <mergeCell ref="A40:B40"/>
    <mergeCell ref="A37:E37"/>
    <mergeCell ref="A35:B35"/>
    <mergeCell ref="A36:B36"/>
    <mergeCell ref="D36:E36"/>
    <mergeCell ref="A42:E42"/>
  </mergeCell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99CC00"/>
  </sheetPr>
  <sheetViews>
    <sheetView workbookViewId="0"/>
  </sheetViews>
  <sheetFormatPr customHeight="1" defaultColWidth="14.43" defaultRowHeight="15.75"/>
  <cols>
    <col customWidth="1" min="3" max="3" width="22.43"/>
  </cols>
  <sheetData>
    <row r="1">
      <c r="A1" s="2" t="s">
        <v>243</v>
      </c>
      <c r="B1" s="3"/>
      <c r="C1" s="3"/>
      <c r="D1" s="3"/>
      <c r="E1" s="3"/>
      <c r="F1" s="4"/>
    </row>
    <row r="2">
      <c r="A2" s="5" t="s">
        <v>244</v>
      </c>
      <c r="B2" s="6"/>
      <c r="C2" s="6"/>
      <c r="D2" s="6"/>
      <c r="E2" s="6"/>
      <c r="F2" s="7"/>
    </row>
    <row r="3">
      <c r="A3" s="5" t="s">
        <v>171</v>
      </c>
      <c r="B3" s="6"/>
      <c r="C3" s="6"/>
      <c r="D3" s="6"/>
      <c r="E3" s="6"/>
      <c r="F3" s="7"/>
    </row>
    <row r="4">
      <c r="A4" s="69" t="s">
        <v>10</v>
      </c>
      <c r="B4" s="6"/>
      <c r="C4" s="6"/>
      <c r="D4" s="6"/>
      <c r="E4" s="6"/>
      <c r="F4" s="7"/>
    </row>
    <row r="5">
      <c r="A5" s="10" t="s">
        <v>9</v>
      </c>
      <c r="B5" s="11" t="s">
        <v>12</v>
      </c>
      <c r="C5" s="11" t="s">
        <v>14</v>
      </c>
      <c r="D5" s="11" t="s">
        <v>49</v>
      </c>
      <c r="E5" s="11" t="s">
        <v>15</v>
      </c>
      <c r="F5" s="11" t="s">
        <v>16</v>
      </c>
    </row>
    <row r="6">
      <c r="A6" s="48">
        <v>1.0</v>
      </c>
      <c r="B6" s="12" t="s">
        <v>245</v>
      </c>
      <c r="C6" s="15" t="s">
        <v>246</v>
      </c>
      <c r="D6" s="117">
        <v>235010.0</v>
      </c>
      <c r="E6" s="97">
        <v>79200.0</v>
      </c>
      <c r="F6" s="18">
        <v>62362.0</v>
      </c>
    </row>
    <row r="7">
      <c r="A7" s="48">
        <v>2.0</v>
      </c>
      <c r="B7" s="12" t="s">
        <v>248</v>
      </c>
      <c r="C7" s="15" t="s">
        <v>246</v>
      </c>
      <c r="D7" s="12">
        <v>235013.0</v>
      </c>
      <c r="E7" s="17">
        <v>10950.0</v>
      </c>
      <c r="F7" s="18">
        <v>8622.0</v>
      </c>
    </row>
    <row r="8">
      <c r="A8" s="48">
        <v>3.0</v>
      </c>
      <c r="B8" s="12" t="s">
        <v>249</v>
      </c>
      <c r="C8" s="15" t="s">
        <v>246</v>
      </c>
      <c r="D8" s="12">
        <v>235013.0</v>
      </c>
      <c r="E8" s="17">
        <v>50025.0</v>
      </c>
      <c r="F8" s="18">
        <v>39390.0</v>
      </c>
    </row>
    <row r="9">
      <c r="A9" s="48">
        <v>4.0</v>
      </c>
      <c r="B9" s="12">
        <v>5.018610703E9</v>
      </c>
      <c r="C9" s="15" t="s">
        <v>250</v>
      </c>
      <c r="D9" s="12">
        <v>235015.0</v>
      </c>
      <c r="E9" s="17">
        <v>43790.0</v>
      </c>
      <c r="F9" s="18">
        <v>34622.0</v>
      </c>
    </row>
    <row r="10">
      <c r="A10" s="48">
        <v>5.0</v>
      </c>
      <c r="B10" s="29" t="s">
        <v>251</v>
      </c>
      <c r="C10" s="29" t="s">
        <v>252</v>
      </c>
      <c r="D10" s="50">
        <v>235016.0</v>
      </c>
      <c r="E10" s="102">
        <v>2330.0</v>
      </c>
      <c r="F10" s="124">
        <v>1834.0</v>
      </c>
    </row>
    <row r="11">
      <c r="A11" s="48">
        <v>6.0</v>
      </c>
      <c r="B11" s="50" t="s">
        <v>254</v>
      </c>
      <c r="C11" s="50" t="s">
        <v>255</v>
      </c>
      <c r="D11" s="50">
        <v>235019.0</v>
      </c>
      <c r="E11" s="102">
        <v>4382.0</v>
      </c>
      <c r="F11" s="126">
        <v>3530.0</v>
      </c>
    </row>
    <row r="12">
      <c r="A12" s="48">
        <v>7.0</v>
      </c>
      <c r="B12" s="50">
        <v>477018.0</v>
      </c>
      <c r="C12" s="50" t="s">
        <v>270</v>
      </c>
      <c r="D12" s="50">
        <v>235019.0</v>
      </c>
      <c r="E12" s="102">
        <v>4100.0</v>
      </c>
      <c r="F12" s="126">
        <v>3300.0</v>
      </c>
    </row>
    <row r="13">
      <c r="A13" s="48">
        <v>8.0</v>
      </c>
      <c r="B13" s="50" t="s">
        <v>273</v>
      </c>
      <c r="C13" s="50" t="s">
        <v>275</v>
      </c>
      <c r="D13" s="50">
        <v>235020.0</v>
      </c>
      <c r="E13" s="102">
        <v>5760.0</v>
      </c>
      <c r="F13" s="126">
        <v>4536.0</v>
      </c>
    </row>
    <row r="14">
      <c r="A14" s="48">
        <v>9.0</v>
      </c>
      <c r="B14" s="50">
        <v>477282.0</v>
      </c>
      <c r="C14" s="50" t="s">
        <v>277</v>
      </c>
      <c r="D14" s="50">
        <v>235022.0</v>
      </c>
      <c r="E14" s="102">
        <v>11470.0</v>
      </c>
      <c r="F14" s="126">
        <v>9030.0</v>
      </c>
    </row>
    <row r="15">
      <c r="A15" s="48">
        <v>10.0</v>
      </c>
      <c r="B15" s="50" t="s">
        <v>282</v>
      </c>
      <c r="C15" s="50" t="s">
        <v>283</v>
      </c>
      <c r="D15" s="50">
        <v>306965.0</v>
      </c>
      <c r="E15" s="102">
        <v>4645.0</v>
      </c>
      <c r="F15" s="126">
        <v>3657.0</v>
      </c>
    </row>
    <row r="16">
      <c r="A16" s="48">
        <v>11.0</v>
      </c>
      <c r="B16" s="50" t="s">
        <v>286</v>
      </c>
      <c r="C16" s="50" t="s">
        <v>287</v>
      </c>
      <c r="D16" s="50">
        <v>3069650.0</v>
      </c>
      <c r="E16" s="102">
        <v>2430.0</v>
      </c>
      <c r="F16" s="126">
        <v>1913.0</v>
      </c>
    </row>
    <row r="17">
      <c r="A17" s="48">
        <v>12.0</v>
      </c>
      <c r="B17" s="50" t="s">
        <v>290</v>
      </c>
      <c r="C17" s="50" t="s">
        <v>287</v>
      </c>
      <c r="D17" s="50">
        <v>3069753.0</v>
      </c>
      <c r="E17" s="102">
        <v>590.0</v>
      </c>
      <c r="F17" s="126">
        <v>465.0</v>
      </c>
    </row>
    <row r="18">
      <c r="A18" s="48">
        <v>13.0</v>
      </c>
      <c r="B18" s="50" t="s">
        <v>293</v>
      </c>
      <c r="C18" s="50" t="s">
        <v>287</v>
      </c>
      <c r="D18" s="50">
        <v>3069753.0</v>
      </c>
      <c r="E18" s="102">
        <v>2680.0</v>
      </c>
      <c r="F18" s="126">
        <v>2110.0</v>
      </c>
    </row>
    <row r="19">
      <c r="A19" s="48">
        <v>14.0</v>
      </c>
      <c r="B19" s="50" t="s">
        <v>294</v>
      </c>
      <c r="C19" s="50" t="s">
        <v>287</v>
      </c>
      <c r="D19" s="50">
        <v>3069753.0</v>
      </c>
      <c r="E19" s="102">
        <v>2929.0</v>
      </c>
      <c r="F19" s="126">
        <v>2340.0</v>
      </c>
    </row>
    <row r="20">
      <c r="A20" s="48">
        <v>15.0</v>
      </c>
      <c r="B20" s="50">
        <v>7669750.0</v>
      </c>
      <c r="C20" s="50" t="s">
        <v>295</v>
      </c>
      <c r="D20" s="50">
        <v>3069753.0</v>
      </c>
      <c r="E20" s="102">
        <v>3000.0</v>
      </c>
      <c r="F20" s="126">
        <v>2300.0</v>
      </c>
    </row>
    <row r="21">
      <c r="A21" s="48">
        <v>16.0</v>
      </c>
      <c r="B21" s="50">
        <v>477297.0</v>
      </c>
      <c r="C21" s="50" t="s">
        <v>296</v>
      </c>
      <c r="D21" s="50">
        <v>443734.0</v>
      </c>
      <c r="E21" s="102">
        <v>1680.0</v>
      </c>
      <c r="F21" s="126">
        <v>1323.0</v>
      </c>
    </row>
    <row r="22">
      <c r="A22" s="48">
        <v>17.0</v>
      </c>
      <c r="B22" s="50" t="s">
        <v>297</v>
      </c>
      <c r="C22" s="50" t="s">
        <v>298</v>
      </c>
      <c r="D22" s="50">
        <v>443697.0</v>
      </c>
      <c r="E22" s="102">
        <v>5100.0</v>
      </c>
      <c r="F22" s="126">
        <v>4040.0</v>
      </c>
    </row>
    <row r="23">
      <c r="A23" s="48">
        <v>18.0</v>
      </c>
      <c r="B23" s="50">
        <v>1303921.0</v>
      </c>
      <c r="C23" s="50" t="s">
        <v>300</v>
      </c>
      <c r="D23" s="50">
        <v>443696.0</v>
      </c>
      <c r="E23" s="102">
        <v>1780.0</v>
      </c>
      <c r="F23" s="126">
        <v>1400.0</v>
      </c>
    </row>
    <row r="24">
      <c r="A24" s="48">
        <v>19.0</v>
      </c>
      <c r="B24" s="50" t="s">
        <v>302</v>
      </c>
      <c r="C24" s="50" t="s">
        <v>303</v>
      </c>
      <c r="D24" s="50">
        <v>443737.0</v>
      </c>
      <c r="E24" s="102">
        <v>3850.0</v>
      </c>
      <c r="F24" s="126">
        <v>3032.0</v>
      </c>
    </row>
    <row r="25">
      <c r="A25" s="48">
        <v>20.0</v>
      </c>
      <c r="B25" s="50" t="s">
        <v>305</v>
      </c>
      <c r="C25" s="50" t="s">
        <v>306</v>
      </c>
      <c r="D25" s="50">
        <v>443728.0</v>
      </c>
      <c r="E25" s="102">
        <v>29521.0</v>
      </c>
      <c r="F25" s="126">
        <v>10194.0</v>
      </c>
    </row>
    <row r="26">
      <c r="A26" s="8" t="s">
        <v>44</v>
      </c>
      <c r="B26" s="6"/>
      <c r="C26" s="6"/>
      <c r="D26" s="6"/>
      <c r="E26" s="7"/>
      <c r="F26" s="22">
        <f>SUM(F6:F25)</f>
        <v>200000</v>
      </c>
    </row>
    <row r="27">
      <c r="A27" s="25"/>
      <c r="B27" s="25"/>
      <c r="C27" s="25"/>
      <c r="D27" s="25"/>
      <c r="E27" s="26"/>
      <c r="F27" s="26"/>
    </row>
    <row r="28">
      <c r="A28" s="25"/>
      <c r="B28" s="28" t="s">
        <v>51</v>
      </c>
      <c r="C28" s="25"/>
      <c r="D28" s="25"/>
      <c r="E28" s="26"/>
      <c r="F28" s="26"/>
    </row>
    <row r="29">
      <c r="A29" s="25"/>
      <c r="B29" s="25"/>
      <c r="C29" s="28" t="s">
        <v>55</v>
      </c>
      <c r="D29" s="25"/>
      <c r="E29" s="26"/>
      <c r="F29" s="26"/>
    </row>
    <row r="30">
      <c r="A30" s="25"/>
      <c r="B30" s="25"/>
      <c r="C30" s="28" t="s">
        <v>56</v>
      </c>
      <c r="D30" s="25"/>
      <c r="E30" s="26"/>
      <c r="F30" s="26"/>
    </row>
    <row r="31">
      <c r="A31" s="25"/>
      <c r="B31" s="25"/>
      <c r="C31" s="25"/>
      <c r="D31" s="25"/>
      <c r="E31" s="26"/>
      <c r="F31" s="26"/>
    </row>
    <row r="32">
      <c r="A32" s="25"/>
      <c r="B32" s="25"/>
      <c r="C32" s="25"/>
      <c r="D32" s="25"/>
      <c r="E32" s="26"/>
      <c r="F32" s="26"/>
    </row>
    <row r="33">
      <c r="A33" s="30"/>
      <c r="B33" s="30"/>
      <c r="C33" s="30"/>
      <c r="D33" s="30"/>
      <c r="E33" s="31"/>
      <c r="F33" s="26"/>
    </row>
    <row r="34">
      <c r="A34" s="33" t="s">
        <v>59</v>
      </c>
      <c r="B34" s="34"/>
      <c r="C34" s="107" t="s">
        <v>171</v>
      </c>
      <c r="D34" s="25"/>
      <c r="E34" s="37"/>
      <c r="F34" s="39"/>
    </row>
    <row r="35">
      <c r="A35" s="83" t="s">
        <v>62</v>
      </c>
      <c r="B35" s="4"/>
      <c r="C35" s="109" t="s">
        <v>312</v>
      </c>
      <c r="D35" s="86"/>
      <c r="E35" s="87"/>
      <c r="F35" s="39"/>
    </row>
    <row r="36">
      <c r="A36" s="88" t="s">
        <v>64</v>
      </c>
      <c r="B36" s="62"/>
      <c r="C36" s="89" t="s">
        <v>65</v>
      </c>
      <c r="D36" s="86"/>
      <c r="E36" s="87"/>
      <c r="F36" s="39"/>
    </row>
    <row r="37">
      <c r="A37" s="63"/>
      <c r="B37" s="64"/>
      <c r="C37" s="89" t="s">
        <v>66</v>
      </c>
      <c r="D37" s="86"/>
      <c r="E37" s="87"/>
      <c r="F37" s="25"/>
    </row>
    <row r="38">
      <c r="A38" s="63"/>
      <c r="B38" s="64"/>
      <c r="C38" s="89" t="s">
        <v>67</v>
      </c>
      <c r="D38" s="86"/>
      <c r="E38" s="87"/>
      <c r="F38" s="25"/>
    </row>
    <row r="39">
      <c r="A39" s="65"/>
      <c r="B39" s="7"/>
      <c r="C39" s="89" t="s">
        <v>68</v>
      </c>
      <c r="D39" s="129" t="s">
        <v>212</v>
      </c>
      <c r="E39" s="86"/>
      <c r="F39" s="25"/>
    </row>
    <row r="40">
      <c r="A40" s="83" t="s">
        <v>70</v>
      </c>
      <c r="B40" s="4"/>
      <c r="C40" s="84"/>
      <c r="D40" s="86"/>
      <c r="E40" s="86"/>
      <c r="F40" s="25"/>
    </row>
    <row r="41">
      <c r="A41" s="83" t="s">
        <v>71</v>
      </c>
      <c r="B41" s="4"/>
      <c r="C41" s="109">
        <v>200000.0</v>
      </c>
      <c r="D41" s="86"/>
      <c r="E41" s="86"/>
      <c r="F41" s="25"/>
    </row>
    <row r="42">
      <c r="A42" s="83" t="s">
        <v>72</v>
      </c>
      <c r="B42" s="4"/>
      <c r="C42" s="109">
        <v>200000.0</v>
      </c>
      <c r="D42" s="86"/>
      <c r="E42" s="86"/>
      <c r="F42" s="25"/>
    </row>
    <row r="43">
      <c r="A43" s="83" t="s">
        <v>74</v>
      </c>
      <c r="B43" s="4"/>
      <c r="C43" s="109">
        <v>200000.0</v>
      </c>
      <c r="D43" s="86"/>
      <c r="E43" s="86"/>
      <c r="F43" s="25"/>
    </row>
    <row r="44">
      <c r="A44" s="83" t="s">
        <v>75</v>
      </c>
      <c r="B44" s="4"/>
      <c r="C44" s="109">
        <v>200000.0</v>
      </c>
      <c r="D44" s="86"/>
      <c r="E44" s="86"/>
      <c r="F44" s="25"/>
    </row>
    <row r="45">
      <c r="A45" s="83" t="s">
        <v>76</v>
      </c>
      <c r="B45" s="4"/>
      <c r="C45" s="91" t="s">
        <v>77</v>
      </c>
      <c r="D45" s="130" t="s">
        <v>150</v>
      </c>
      <c r="E45" s="4"/>
      <c r="F45" s="25"/>
    </row>
    <row r="46">
      <c r="A46" s="66" t="s">
        <v>78</v>
      </c>
      <c r="B46" s="3"/>
      <c r="C46" s="3"/>
      <c r="D46" s="3"/>
      <c r="E46" s="4"/>
      <c r="F46" s="25"/>
    </row>
    <row r="47">
      <c r="A47" s="83" t="s">
        <v>80</v>
      </c>
      <c r="B47" s="4"/>
      <c r="C47" s="93"/>
      <c r="D47" s="86"/>
      <c r="E47" s="86"/>
      <c r="F47" s="25"/>
    </row>
    <row r="48">
      <c r="A48" s="83" t="s">
        <v>81</v>
      </c>
      <c r="B48" s="4"/>
      <c r="C48" s="112">
        <v>200000.0</v>
      </c>
      <c r="D48" s="86"/>
      <c r="E48" s="86"/>
      <c r="F48" s="25"/>
    </row>
    <row r="49">
      <c r="A49" s="83" t="s">
        <v>82</v>
      </c>
      <c r="B49" s="4"/>
      <c r="C49" s="93"/>
      <c r="D49" s="86"/>
      <c r="E49" s="86"/>
      <c r="F49" s="25"/>
    </row>
    <row r="50">
      <c r="A50" s="83" t="s">
        <v>83</v>
      </c>
      <c r="B50" s="4"/>
      <c r="C50" s="94">
        <f>+C47+C48+C49</f>
        <v>200000</v>
      </c>
      <c r="D50" s="86"/>
      <c r="E50" s="86"/>
      <c r="F50" s="25"/>
    </row>
    <row r="51">
      <c r="A51" s="66" t="s">
        <v>86</v>
      </c>
      <c r="B51" s="3"/>
      <c r="C51" s="3"/>
      <c r="D51" s="3"/>
      <c r="E51" s="4"/>
      <c r="F51" s="25"/>
    </row>
    <row r="52">
      <c r="A52" s="115" t="s">
        <v>317</v>
      </c>
      <c r="B52" s="60"/>
      <c r="C52" s="60"/>
      <c r="D52" s="60"/>
      <c r="E52" s="62"/>
      <c r="F52" s="25"/>
    </row>
    <row r="53">
      <c r="A53" s="63"/>
      <c r="E53" s="64"/>
      <c r="F53" s="25"/>
    </row>
    <row r="54">
      <c r="A54" s="63"/>
      <c r="E54" s="64"/>
      <c r="F54" s="25"/>
    </row>
    <row r="55">
      <c r="A55" s="65"/>
      <c r="B55" s="6"/>
      <c r="C55" s="6"/>
      <c r="D55" s="6"/>
      <c r="E55" s="7"/>
      <c r="F55" s="25"/>
    </row>
    <row r="56">
      <c r="A56" s="66" t="s">
        <v>87</v>
      </c>
      <c r="B56" s="3"/>
      <c r="C56" s="3"/>
      <c r="D56" s="3"/>
      <c r="E56" s="4"/>
      <c r="F56" s="25"/>
    </row>
    <row r="57">
      <c r="A57" s="68" t="s">
        <v>92</v>
      </c>
      <c r="B57" s="60"/>
      <c r="C57" s="60"/>
      <c r="D57" s="60"/>
      <c r="E57" s="62"/>
      <c r="F57" s="25"/>
    </row>
    <row r="58">
      <c r="A58" s="63"/>
      <c r="E58" s="64"/>
      <c r="F58" s="25"/>
    </row>
    <row r="59">
      <c r="A59" s="63"/>
      <c r="E59" s="64"/>
      <c r="F59" s="25"/>
    </row>
    <row r="60">
      <c r="A60" s="63"/>
      <c r="E60" s="64"/>
      <c r="F60" s="25"/>
    </row>
    <row r="61">
      <c r="A61" s="63"/>
      <c r="E61" s="64"/>
    </row>
    <row r="62">
      <c r="A62" s="65"/>
      <c r="B62" s="6"/>
      <c r="C62" s="6"/>
      <c r="D62" s="6"/>
      <c r="E62" s="7"/>
    </row>
  </sheetData>
  <mergeCells count="24">
    <mergeCell ref="A4:F4"/>
    <mergeCell ref="A3:F3"/>
    <mergeCell ref="A26:E26"/>
    <mergeCell ref="A35:B35"/>
    <mergeCell ref="A34:B34"/>
    <mergeCell ref="A2:F2"/>
    <mergeCell ref="A1:F1"/>
    <mergeCell ref="A44:B44"/>
    <mergeCell ref="A43:B43"/>
    <mergeCell ref="A42:B42"/>
    <mergeCell ref="A40:B40"/>
    <mergeCell ref="A41:B41"/>
    <mergeCell ref="A36:B39"/>
    <mergeCell ref="A45:B45"/>
    <mergeCell ref="A52:E55"/>
    <mergeCell ref="A56:E56"/>
    <mergeCell ref="A57:E62"/>
    <mergeCell ref="A47:B47"/>
    <mergeCell ref="A51:E51"/>
    <mergeCell ref="A49:B49"/>
    <mergeCell ref="A50:B50"/>
    <mergeCell ref="A46:E46"/>
    <mergeCell ref="D45:E45"/>
    <mergeCell ref="A48:B4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</sheetPr>
  <sheetViews>
    <sheetView workbookViewId="0"/>
  </sheetViews>
  <sheetFormatPr customHeight="1" defaultColWidth="14.43" defaultRowHeight="15.75"/>
  <cols>
    <col customWidth="1" min="2" max="2" width="20.71"/>
    <col customWidth="1" min="3" max="3" width="32.71"/>
    <col customWidth="1" min="4" max="4" width="32.14"/>
    <col customWidth="1" min="5" max="5" width="24.29"/>
  </cols>
  <sheetData>
    <row r="1">
      <c r="A1" s="2" t="s">
        <v>3</v>
      </c>
      <c r="B1" s="3"/>
      <c r="C1" s="3"/>
      <c r="D1" s="3"/>
      <c r="E1" s="3"/>
      <c r="F1" s="4"/>
    </row>
    <row r="2">
      <c r="A2" s="5" t="s">
        <v>4</v>
      </c>
      <c r="B2" s="6"/>
      <c r="C2" s="6"/>
      <c r="D2" s="6"/>
      <c r="E2" s="6"/>
      <c r="F2" s="7"/>
    </row>
    <row r="3">
      <c r="A3" s="5" t="s">
        <v>7</v>
      </c>
      <c r="B3" s="6"/>
      <c r="C3" s="6"/>
      <c r="D3" s="6"/>
      <c r="E3" s="6"/>
      <c r="F3" s="7"/>
    </row>
    <row r="4">
      <c r="A4" s="5" t="s">
        <v>8</v>
      </c>
      <c r="B4" s="6"/>
      <c r="C4" s="6"/>
      <c r="D4" s="6"/>
      <c r="E4" s="6"/>
      <c r="F4" s="7"/>
    </row>
    <row r="5">
      <c r="A5" s="9" t="s">
        <v>9</v>
      </c>
      <c r="B5" s="12" t="s">
        <v>11</v>
      </c>
      <c r="C5" s="12" t="s">
        <v>18</v>
      </c>
      <c r="D5" s="12" t="s">
        <v>19</v>
      </c>
      <c r="E5" s="12" t="s">
        <v>20</v>
      </c>
      <c r="F5" s="11"/>
    </row>
    <row r="6">
      <c r="A6" s="9">
        <v>1.0</v>
      </c>
      <c r="B6" s="12"/>
      <c r="C6" s="12" t="s">
        <v>21</v>
      </c>
      <c r="D6" s="12" t="s">
        <v>22</v>
      </c>
      <c r="E6" s="16">
        <v>15000.0</v>
      </c>
      <c r="F6" s="11"/>
    </row>
    <row r="7">
      <c r="A7" s="9">
        <v>2.0</v>
      </c>
      <c r="B7" s="12"/>
      <c r="C7" s="12" t="s">
        <v>21</v>
      </c>
      <c r="D7" s="12" t="s">
        <v>22</v>
      </c>
      <c r="E7" s="16">
        <v>15000.0</v>
      </c>
      <c r="F7" s="11"/>
    </row>
    <row r="8">
      <c r="A8" s="9">
        <v>3.0</v>
      </c>
      <c r="B8" s="12"/>
      <c r="C8" s="12" t="s">
        <v>21</v>
      </c>
      <c r="D8" s="12" t="s">
        <v>22</v>
      </c>
      <c r="E8" s="16">
        <v>5000.0</v>
      </c>
      <c r="F8" s="11"/>
    </row>
    <row r="9">
      <c r="A9" s="9">
        <v>4.0</v>
      </c>
      <c r="B9" s="12"/>
      <c r="C9" s="12" t="s">
        <v>21</v>
      </c>
      <c r="D9" s="12" t="s">
        <v>22</v>
      </c>
      <c r="E9" s="16">
        <v>10000.0</v>
      </c>
      <c r="F9" s="11"/>
    </row>
    <row r="10">
      <c r="A10" s="9">
        <v>5.0</v>
      </c>
      <c r="B10" s="12"/>
      <c r="C10" s="12" t="s">
        <v>21</v>
      </c>
      <c r="D10" s="12" t="s">
        <v>22</v>
      </c>
      <c r="E10" s="16">
        <v>30000.0</v>
      </c>
      <c r="F10" s="11"/>
    </row>
    <row r="11">
      <c r="A11" s="9">
        <v>6.0</v>
      </c>
      <c r="B11" s="12"/>
      <c r="C11" s="12" t="s">
        <v>29</v>
      </c>
      <c r="D11" s="12" t="s">
        <v>30</v>
      </c>
      <c r="E11" s="16">
        <v>20000.0</v>
      </c>
      <c r="F11" s="11"/>
    </row>
    <row r="12">
      <c r="A12" s="9">
        <v>7.0</v>
      </c>
      <c r="B12" s="12" t="s">
        <v>31</v>
      </c>
      <c r="C12" s="12" t="s">
        <v>32</v>
      </c>
      <c r="D12" s="12" t="s">
        <v>33</v>
      </c>
      <c r="E12" s="16">
        <v>465000.0</v>
      </c>
      <c r="F12" s="11"/>
    </row>
    <row r="13">
      <c r="A13" s="20">
        <v>8.0</v>
      </c>
      <c r="B13" s="21" t="s">
        <v>48</v>
      </c>
      <c r="C13" s="6"/>
      <c r="D13" s="7"/>
      <c r="E13" s="24">
        <f>SUM(E6:E12)</f>
        <v>560000</v>
      </c>
      <c r="F13" s="11"/>
    </row>
    <row r="14">
      <c r="A14" s="10" t="s">
        <v>9</v>
      </c>
      <c r="B14" s="11" t="s">
        <v>12</v>
      </c>
      <c r="C14" s="11" t="s">
        <v>14</v>
      </c>
      <c r="D14" s="11" t="s">
        <v>49</v>
      </c>
      <c r="E14" s="11" t="s">
        <v>15</v>
      </c>
      <c r="F14" s="11" t="s">
        <v>16</v>
      </c>
    </row>
    <row r="15">
      <c r="A15" s="14">
        <v>1.0</v>
      </c>
      <c r="B15" s="12">
        <v>6051435.0</v>
      </c>
      <c r="C15" s="15" t="s">
        <v>50</v>
      </c>
      <c r="D15" s="12">
        <v>79692.0</v>
      </c>
      <c r="E15" s="17">
        <v>349856.0</v>
      </c>
      <c r="F15" s="27">
        <v>275477.0</v>
      </c>
    </row>
    <row r="16">
      <c r="A16" s="14">
        <v>2.0</v>
      </c>
      <c r="B16" s="12" t="s">
        <v>52</v>
      </c>
      <c r="C16" s="15" t="s">
        <v>53</v>
      </c>
      <c r="D16" s="12">
        <v>79698.0</v>
      </c>
      <c r="E16" s="17">
        <v>254000.0</v>
      </c>
      <c r="F16" s="27">
        <v>200000.0</v>
      </c>
    </row>
    <row r="17">
      <c r="A17" s="14">
        <v>3.0</v>
      </c>
      <c r="B17" s="12">
        <v>2.100322223222E12</v>
      </c>
      <c r="C17" s="15" t="s">
        <v>54</v>
      </c>
      <c r="D17" s="12">
        <v>443737.0</v>
      </c>
      <c r="E17" s="17">
        <v>12390.0</v>
      </c>
      <c r="F17" s="27">
        <v>9400.0</v>
      </c>
    </row>
    <row r="18">
      <c r="A18" s="14">
        <v>4.0</v>
      </c>
      <c r="B18" s="12">
        <v>6718202.0</v>
      </c>
      <c r="C18" s="15" t="s">
        <v>54</v>
      </c>
      <c r="D18" s="12">
        <v>443731.0</v>
      </c>
      <c r="E18" s="16">
        <v>39300.0</v>
      </c>
      <c r="F18" s="27">
        <v>30709.0</v>
      </c>
    </row>
    <row r="19">
      <c r="A19" s="19">
        <v>5.0</v>
      </c>
      <c r="B19" s="29">
        <v>2.10026842684E11</v>
      </c>
      <c r="C19" s="29" t="s">
        <v>57</v>
      </c>
      <c r="D19" s="29" t="s">
        <v>58</v>
      </c>
      <c r="E19" s="32">
        <v>4980.0</v>
      </c>
      <c r="F19" s="35">
        <v>3900.0</v>
      </c>
    </row>
    <row r="20">
      <c r="A20" s="19">
        <v>6.0</v>
      </c>
      <c r="B20" s="29">
        <v>6986631.0</v>
      </c>
      <c r="C20" s="29" t="s">
        <v>61</v>
      </c>
      <c r="D20" s="29">
        <v>443726.0</v>
      </c>
      <c r="E20" s="32">
        <v>11615.0</v>
      </c>
      <c r="F20" s="46">
        <v>9146.0</v>
      </c>
    </row>
    <row r="21">
      <c r="A21" s="48">
        <v>7.0</v>
      </c>
      <c r="B21" s="50" t="s">
        <v>79</v>
      </c>
      <c r="C21" s="50" t="s">
        <v>61</v>
      </c>
      <c r="D21" s="50">
        <v>885224.0</v>
      </c>
      <c r="E21" s="50">
        <v>67771.0</v>
      </c>
      <c r="F21" s="27">
        <v>31368.0</v>
      </c>
    </row>
    <row r="22">
      <c r="A22" s="8" t="s">
        <v>44</v>
      </c>
      <c r="B22" s="6"/>
      <c r="C22" s="6"/>
      <c r="D22" s="6"/>
      <c r="E22" s="7"/>
      <c r="F22" s="23">
        <f>SUM(F15:F21)</f>
        <v>560000</v>
      </c>
    </row>
    <row r="23">
      <c r="A23" s="25"/>
      <c r="B23" s="25"/>
      <c r="C23" s="25"/>
      <c r="D23" s="25"/>
      <c r="E23" s="26"/>
      <c r="F23" s="26"/>
    </row>
    <row r="24">
      <c r="A24" s="25"/>
      <c r="B24" s="28" t="s">
        <v>51</v>
      </c>
      <c r="C24" s="25"/>
      <c r="D24" s="25"/>
      <c r="E24" s="26"/>
      <c r="F24" s="26"/>
    </row>
    <row r="25">
      <c r="A25" s="25"/>
      <c r="B25" s="25"/>
      <c r="C25" s="28" t="s">
        <v>55</v>
      </c>
      <c r="D25" s="25"/>
      <c r="E25" s="26"/>
      <c r="F25" s="26"/>
    </row>
    <row r="26">
      <c r="A26" s="25"/>
      <c r="B26" s="25"/>
      <c r="C26" s="28" t="s">
        <v>56</v>
      </c>
      <c r="D26" s="25"/>
      <c r="E26" s="26"/>
      <c r="F26" s="26"/>
    </row>
    <row r="27">
      <c r="A27" s="25"/>
      <c r="B27" s="25"/>
      <c r="C27" s="25"/>
      <c r="D27" s="25"/>
      <c r="E27" s="26"/>
      <c r="F27" s="26"/>
    </row>
    <row r="28">
      <c r="A28" s="25"/>
      <c r="B28" s="25"/>
      <c r="C28" s="25"/>
      <c r="D28" s="25"/>
      <c r="E28" s="26"/>
      <c r="F28" s="26"/>
    </row>
    <row r="29">
      <c r="A29" s="30"/>
      <c r="B29" s="30"/>
      <c r="C29" s="30"/>
      <c r="D29" s="30"/>
      <c r="E29" s="31"/>
      <c r="F29" s="26"/>
    </row>
    <row r="30">
      <c r="A30" s="33" t="s">
        <v>59</v>
      </c>
      <c r="B30" s="34"/>
      <c r="C30" s="38" t="s">
        <v>84</v>
      </c>
      <c r="D30" s="25"/>
      <c r="E30" s="37"/>
      <c r="F30" s="39"/>
    </row>
    <row r="31">
      <c r="A31" s="33" t="s">
        <v>62</v>
      </c>
      <c r="B31" s="34"/>
      <c r="C31" s="38" t="s">
        <v>85</v>
      </c>
      <c r="D31" s="25"/>
      <c r="E31" s="37"/>
      <c r="F31" s="39"/>
    </row>
    <row r="32">
      <c r="A32" s="40" t="s">
        <v>64</v>
      </c>
      <c r="C32" s="41" t="s">
        <v>65</v>
      </c>
      <c r="D32" s="25"/>
      <c r="E32" s="37"/>
      <c r="F32" s="39"/>
    </row>
    <row r="33">
      <c r="A33" s="42"/>
      <c r="C33" s="41" t="s">
        <v>66</v>
      </c>
      <c r="D33" s="25"/>
      <c r="E33" s="37"/>
      <c r="F33" s="25"/>
    </row>
    <row r="34">
      <c r="A34" s="42"/>
      <c r="C34" s="41" t="s">
        <v>67</v>
      </c>
      <c r="D34" s="25"/>
      <c r="E34" s="37"/>
      <c r="F34" s="25"/>
    </row>
    <row r="35">
      <c r="A35" s="42"/>
      <c r="C35" s="43" t="s">
        <v>68</v>
      </c>
      <c r="D35" s="58" t="s">
        <v>69</v>
      </c>
      <c r="E35" s="44"/>
      <c r="F35" s="25"/>
    </row>
    <row r="36">
      <c r="A36" s="33" t="s">
        <v>70</v>
      </c>
      <c r="B36" s="34"/>
      <c r="C36" s="38" t="s">
        <v>73</v>
      </c>
      <c r="D36" s="25"/>
      <c r="E36" s="44"/>
      <c r="F36" s="25"/>
    </row>
    <row r="37">
      <c r="A37" s="33" t="s">
        <v>71</v>
      </c>
      <c r="B37" s="34"/>
      <c r="C37" s="38">
        <v>560000.0</v>
      </c>
      <c r="D37" s="25"/>
      <c r="E37" s="44"/>
      <c r="F37" s="25"/>
    </row>
    <row r="38">
      <c r="A38" s="33" t="s">
        <v>72</v>
      </c>
      <c r="B38" s="34"/>
      <c r="C38" s="38">
        <v>560000.0</v>
      </c>
      <c r="D38" s="25"/>
      <c r="E38" s="44"/>
      <c r="F38" s="25"/>
    </row>
    <row r="39">
      <c r="A39" s="33" t="s">
        <v>74</v>
      </c>
      <c r="B39" s="34"/>
      <c r="C39" s="38">
        <v>560000.0</v>
      </c>
      <c r="D39" s="25"/>
      <c r="E39" s="44"/>
      <c r="F39" s="25"/>
    </row>
    <row r="40">
      <c r="A40" s="33" t="s">
        <v>75</v>
      </c>
      <c r="B40" s="34"/>
      <c r="C40" s="38">
        <v>560000.0</v>
      </c>
      <c r="D40" s="25"/>
      <c r="E40" s="44"/>
      <c r="F40" s="25"/>
    </row>
    <row r="41">
      <c r="A41" s="33" t="s">
        <v>76</v>
      </c>
      <c r="C41" s="28" t="s">
        <v>77</v>
      </c>
      <c r="D41" s="61" t="s">
        <v>89</v>
      </c>
      <c r="E41" s="51"/>
      <c r="F41" s="25"/>
    </row>
    <row r="42">
      <c r="A42" s="49" t="s">
        <v>78</v>
      </c>
      <c r="E42" s="51"/>
      <c r="F42" s="25"/>
    </row>
    <row r="43">
      <c r="A43" s="33" t="s">
        <v>80</v>
      </c>
      <c r="B43" s="34"/>
      <c r="C43" s="52"/>
      <c r="D43" s="25"/>
      <c r="E43" s="44"/>
      <c r="F43" s="25"/>
    </row>
    <row r="44">
      <c r="A44" s="33" t="s">
        <v>81</v>
      </c>
      <c r="B44" s="34"/>
      <c r="C44" s="53">
        <v>560000.0</v>
      </c>
      <c r="D44" s="25"/>
      <c r="E44" s="44"/>
      <c r="F44" s="25"/>
    </row>
    <row r="45">
      <c r="A45" s="33" t="s">
        <v>82</v>
      </c>
      <c r="B45" s="34"/>
      <c r="C45" s="52"/>
      <c r="D45" s="25"/>
      <c r="E45" s="44"/>
      <c r="F45" s="25"/>
    </row>
    <row r="46">
      <c r="A46" s="33" t="s">
        <v>83</v>
      </c>
      <c r="C46" s="54">
        <f>+C43+C44+C45</f>
        <v>560000</v>
      </c>
      <c r="D46" s="25"/>
      <c r="E46" s="44"/>
      <c r="F46" s="25"/>
    </row>
    <row r="47">
      <c r="A47" s="66" t="s">
        <v>86</v>
      </c>
      <c r="B47" s="3"/>
      <c r="C47" s="3"/>
      <c r="D47" s="3"/>
      <c r="E47" s="4"/>
      <c r="F47" s="25"/>
    </row>
    <row r="48">
      <c r="A48" s="68" t="s">
        <v>94</v>
      </c>
      <c r="B48" s="60"/>
      <c r="C48" s="60"/>
      <c r="D48" s="60"/>
      <c r="E48" s="62"/>
      <c r="F48" s="25"/>
    </row>
    <row r="49">
      <c r="A49" s="63"/>
      <c r="E49" s="64"/>
      <c r="F49" s="25"/>
    </row>
    <row r="50">
      <c r="A50" s="63"/>
      <c r="E50" s="64"/>
      <c r="F50" s="25"/>
    </row>
    <row r="51">
      <c r="A51" s="65"/>
      <c r="B51" s="6"/>
      <c r="C51" s="6"/>
      <c r="D51" s="6"/>
      <c r="E51" s="7"/>
      <c r="F51" s="25"/>
    </row>
    <row r="52">
      <c r="A52" s="66" t="s">
        <v>87</v>
      </c>
      <c r="B52" s="3"/>
      <c r="C52" s="3"/>
      <c r="D52" s="3"/>
      <c r="E52" s="4"/>
      <c r="F52" s="25"/>
    </row>
    <row r="53">
      <c r="A53" s="68" t="s">
        <v>96</v>
      </c>
      <c r="B53" s="60"/>
      <c r="C53" s="60"/>
      <c r="D53" s="60"/>
      <c r="E53" s="62"/>
      <c r="F53" s="25"/>
    </row>
    <row r="54">
      <c r="A54" s="63"/>
      <c r="E54" s="64"/>
      <c r="F54" s="25"/>
    </row>
    <row r="55">
      <c r="A55" s="63"/>
      <c r="E55" s="64"/>
      <c r="F55" s="25"/>
    </row>
    <row r="56">
      <c r="A56" s="65"/>
      <c r="B56" s="6"/>
      <c r="C56" s="6"/>
      <c r="D56" s="6"/>
      <c r="E56" s="7"/>
      <c r="F56" s="25"/>
    </row>
  </sheetData>
  <mergeCells count="25">
    <mergeCell ref="A31:B31"/>
    <mergeCell ref="A30:B30"/>
    <mergeCell ref="B13:D13"/>
    <mergeCell ref="A3:F3"/>
    <mergeCell ref="A4:F4"/>
    <mergeCell ref="A1:F1"/>
    <mergeCell ref="A2:F2"/>
    <mergeCell ref="A32:B35"/>
    <mergeCell ref="A36:B36"/>
    <mergeCell ref="A22:E22"/>
    <mergeCell ref="A38:B38"/>
    <mergeCell ref="A39:B39"/>
    <mergeCell ref="A52:E52"/>
    <mergeCell ref="A53:E56"/>
    <mergeCell ref="A48:E51"/>
    <mergeCell ref="A41:B41"/>
    <mergeCell ref="D41:E41"/>
    <mergeCell ref="A37:B37"/>
    <mergeCell ref="A40:B40"/>
    <mergeCell ref="A45:B45"/>
    <mergeCell ref="A46:B46"/>
    <mergeCell ref="A42:E42"/>
    <mergeCell ref="A43:B43"/>
    <mergeCell ref="A47:E47"/>
    <mergeCell ref="A44:B44"/>
  </mergeCells>
  <conditionalFormatting sqref="E19:F20">
    <cfRule type="notContainsBlanks" dxfId="0" priority="1">
      <formula>LEN(TRIM(E19))&gt;0</formula>
    </cfRule>
  </conditionalFormatting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</sheetPr>
  <sheetViews>
    <sheetView workbookViewId="0"/>
  </sheetViews>
  <sheetFormatPr customHeight="1" defaultColWidth="14.43" defaultRowHeight="15.75"/>
  <cols>
    <col customWidth="1" min="3" max="3" width="22.0"/>
  </cols>
  <sheetData>
    <row r="1">
      <c r="A1" s="2" t="s">
        <v>257</v>
      </c>
      <c r="B1" s="3"/>
      <c r="C1" s="3"/>
      <c r="D1" s="3"/>
      <c r="E1" s="3"/>
      <c r="F1" s="4"/>
    </row>
    <row r="2">
      <c r="A2" s="5" t="s">
        <v>268</v>
      </c>
      <c r="B2" s="6"/>
      <c r="C2" s="6"/>
      <c r="D2" s="6"/>
      <c r="E2" s="6"/>
      <c r="F2" s="7"/>
    </row>
    <row r="3">
      <c r="A3" s="5" t="s">
        <v>280</v>
      </c>
      <c r="B3" s="6"/>
      <c r="C3" s="6"/>
      <c r="D3" s="6"/>
      <c r="E3" s="6"/>
      <c r="F3" s="7"/>
    </row>
    <row r="4">
      <c r="A4" s="69" t="s">
        <v>10</v>
      </c>
      <c r="B4" s="6"/>
      <c r="C4" s="6"/>
      <c r="D4" s="6"/>
      <c r="E4" s="6"/>
      <c r="F4" s="7"/>
    </row>
    <row r="5">
      <c r="A5" s="10" t="s">
        <v>9</v>
      </c>
      <c r="B5" s="11" t="s">
        <v>12</v>
      </c>
      <c r="C5" s="11" t="s">
        <v>14</v>
      </c>
      <c r="D5" s="11" t="s">
        <v>49</v>
      </c>
      <c r="E5" s="11" t="s">
        <v>15</v>
      </c>
      <c r="F5" s="11" t="s">
        <v>16</v>
      </c>
    </row>
    <row r="6">
      <c r="A6" s="19">
        <v>1.0</v>
      </c>
      <c r="B6" s="12" t="s">
        <v>299</v>
      </c>
      <c r="C6" s="15" t="s">
        <v>301</v>
      </c>
      <c r="D6" s="76">
        <v>443732.0</v>
      </c>
      <c r="E6" s="97">
        <v>119990.0</v>
      </c>
      <c r="F6" s="18">
        <v>94480.0</v>
      </c>
    </row>
    <row r="7">
      <c r="A7" s="19">
        <v>2.0</v>
      </c>
      <c r="B7" s="12">
        <v>6347393.0</v>
      </c>
      <c r="C7" s="15" t="s">
        <v>304</v>
      </c>
      <c r="D7" s="12">
        <v>235009.0</v>
      </c>
      <c r="E7" s="17">
        <v>9000.0</v>
      </c>
      <c r="F7" s="18">
        <v>9000.0</v>
      </c>
    </row>
    <row r="8">
      <c r="A8" s="19">
        <v>3.0</v>
      </c>
      <c r="B8" s="12">
        <v>7123051.0</v>
      </c>
      <c r="C8" s="15" t="s">
        <v>307</v>
      </c>
      <c r="D8" s="12">
        <v>235014.0</v>
      </c>
      <c r="E8" s="17">
        <v>152400.0</v>
      </c>
      <c r="F8" s="18">
        <v>120000.0</v>
      </c>
    </row>
    <row r="9">
      <c r="A9" s="19">
        <v>4.0</v>
      </c>
      <c r="B9" s="12" t="s">
        <v>308</v>
      </c>
      <c r="C9" s="15" t="s">
        <v>309</v>
      </c>
      <c r="D9" s="12">
        <v>235024.0</v>
      </c>
      <c r="E9" s="17">
        <v>26090.0</v>
      </c>
      <c r="F9" s="100">
        <v>19675.0</v>
      </c>
    </row>
    <row r="10">
      <c r="A10" s="19">
        <v>5.0</v>
      </c>
      <c r="B10" s="12">
        <v>6904030.0</v>
      </c>
      <c r="C10" s="15" t="s">
        <v>310</v>
      </c>
      <c r="D10" s="127" t="s">
        <v>311</v>
      </c>
      <c r="E10" s="17">
        <v>327000.0</v>
      </c>
      <c r="F10" s="100">
        <v>56845.0</v>
      </c>
    </row>
    <row r="11">
      <c r="A11" s="8" t="s">
        <v>44</v>
      </c>
      <c r="B11" s="6"/>
      <c r="C11" s="6"/>
      <c r="D11" s="6"/>
      <c r="E11" s="7"/>
      <c r="F11" s="23">
        <f>SUM(F6:F10)</f>
        <v>300000</v>
      </c>
    </row>
    <row r="12">
      <c r="A12" s="25"/>
      <c r="B12" s="25"/>
      <c r="C12" s="25"/>
      <c r="D12" s="25"/>
      <c r="E12" s="26"/>
      <c r="F12" s="26"/>
    </row>
    <row r="13">
      <c r="A13" s="25"/>
      <c r="B13" s="28" t="s">
        <v>51</v>
      </c>
      <c r="C13" s="25"/>
      <c r="D13" s="25"/>
      <c r="E13" s="26"/>
      <c r="F13" s="26"/>
    </row>
    <row r="14">
      <c r="A14" s="25"/>
      <c r="B14" s="25"/>
      <c r="C14" s="28" t="s">
        <v>55</v>
      </c>
      <c r="D14" s="25"/>
      <c r="E14" s="26"/>
      <c r="F14" s="26"/>
    </row>
    <row r="15">
      <c r="A15" s="25"/>
      <c r="B15" s="25"/>
      <c r="C15" s="28" t="s">
        <v>56</v>
      </c>
      <c r="D15" s="25"/>
      <c r="E15" s="26"/>
      <c r="F15" s="26"/>
    </row>
    <row r="16">
      <c r="A16" s="25"/>
      <c r="B16" s="25"/>
      <c r="C16" s="25"/>
      <c r="D16" s="25"/>
      <c r="E16" s="26"/>
      <c r="F16" s="26"/>
    </row>
    <row r="17">
      <c r="A17" s="25"/>
      <c r="B17" s="25"/>
      <c r="C17" s="25"/>
      <c r="D17" s="25"/>
      <c r="E17" s="26"/>
      <c r="F17" s="26"/>
    </row>
    <row r="18">
      <c r="A18" s="30"/>
      <c r="B18" s="30"/>
      <c r="C18" s="30"/>
      <c r="D18" s="30"/>
      <c r="E18" s="31"/>
      <c r="F18" s="26"/>
    </row>
    <row r="19">
      <c r="A19" s="33" t="s">
        <v>59</v>
      </c>
      <c r="B19" s="34"/>
      <c r="C19" s="107" t="s">
        <v>313</v>
      </c>
      <c r="D19" s="25"/>
      <c r="E19" s="37"/>
      <c r="F19" s="39"/>
    </row>
    <row r="20">
      <c r="A20" s="83" t="s">
        <v>62</v>
      </c>
      <c r="B20" s="4"/>
      <c r="C20" s="109" t="s">
        <v>314</v>
      </c>
      <c r="D20" s="86"/>
      <c r="E20" s="87"/>
      <c r="F20" s="39"/>
    </row>
    <row r="21">
      <c r="A21" s="88" t="s">
        <v>64</v>
      </c>
      <c r="B21" s="62"/>
      <c r="C21" s="89" t="s">
        <v>65</v>
      </c>
      <c r="D21" s="86"/>
      <c r="E21" s="87"/>
      <c r="F21" s="39"/>
    </row>
    <row r="22">
      <c r="A22" s="63"/>
      <c r="B22" s="64"/>
      <c r="C22" s="89" t="s">
        <v>66</v>
      </c>
      <c r="D22" s="86"/>
      <c r="E22" s="87"/>
      <c r="F22" s="25"/>
    </row>
    <row r="23">
      <c r="A23" s="63"/>
      <c r="B23" s="64"/>
      <c r="C23" s="89" t="s">
        <v>67</v>
      </c>
      <c r="D23" s="86"/>
      <c r="E23" s="87"/>
      <c r="F23" s="25"/>
    </row>
    <row r="24">
      <c r="A24" s="65"/>
      <c r="B24" s="7"/>
      <c r="C24" s="89" t="s">
        <v>68</v>
      </c>
      <c r="D24" s="129" t="s">
        <v>69</v>
      </c>
      <c r="E24" s="86"/>
      <c r="F24" s="25"/>
    </row>
    <row r="25">
      <c r="A25" s="83" t="s">
        <v>70</v>
      </c>
      <c r="B25" s="4"/>
      <c r="C25" s="109" t="s">
        <v>213</v>
      </c>
      <c r="D25" s="86"/>
      <c r="E25" s="86"/>
      <c r="F25" s="25"/>
    </row>
    <row r="26">
      <c r="A26" s="83" t="s">
        <v>71</v>
      </c>
      <c r="B26" s="4"/>
      <c r="C26" s="109" t="s">
        <v>315</v>
      </c>
      <c r="D26" s="86"/>
      <c r="E26" s="86"/>
      <c r="F26" s="25"/>
    </row>
    <row r="27">
      <c r="A27" s="83" t="s">
        <v>72</v>
      </c>
      <c r="B27" s="4"/>
      <c r="C27" s="109" t="s">
        <v>315</v>
      </c>
      <c r="D27" s="86"/>
      <c r="E27" s="86"/>
      <c r="F27" s="25"/>
    </row>
    <row r="28">
      <c r="A28" s="83" t="s">
        <v>74</v>
      </c>
      <c r="B28" s="4"/>
      <c r="C28" s="109" t="s">
        <v>315</v>
      </c>
      <c r="D28" s="86"/>
      <c r="E28" s="86"/>
      <c r="F28" s="25"/>
    </row>
    <row r="29">
      <c r="A29" s="83" t="s">
        <v>75</v>
      </c>
      <c r="B29" s="4"/>
      <c r="C29" s="109" t="s">
        <v>315</v>
      </c>
      <c r="D29" s="86"/>
      <c r="E29" s="86"/>
      <c r="F29" s="25"/>
    </row>
    <row r="30">
      <c r="A30" s="83" t="s">
        <v>76</v>
      </c>
      <c r="B30" s="4"/>
      <c r="C30" s="91" t="s">
        <v>77</v>
      </c>
      <c r="D30" s="131" t="s">
        <v>316</v>
      </c>
      <c r="E30" s="4"/>
      <c r="F30" s="25"/>
    </row>
    <row r="31">
      <c r="A31" s="66" t="s">
        <v>78</v>
      </c>
      <c r="B31" s="3"/>
      <c r="C31" s="3"/>
      <c r="D31" s="3"/>
      <c r="E31" s="4"/>
      <c r="F31" s="25"/>
    </row>
    <row r="32">
      <c r="A32" s="83" t="s">
        <v>80</v>
      </c>
      <c r="B32" s="4"/>
      <c r="C32" s="93"/>
      <c r="D32" s="86"/>
      <c r="E32" s="86"/>
      <c r="F32" s="25"/>
    </row>
    <row r="33">
      <c r="A33" s="83" t="s">
        <v>81</v>
      </c>
      <c r="B33" s="4"/>
      <c r="C33" s="112">
        <v>129000.0</v>
      </c>
      <c r="D33" s="86"/>
      <c r="E33" s="86"/>
      <c r="F33" s="25"/>
    </row>
    <row r="34">
      <c r="A34" s="83" t="s">
        <v>82</v>
      </c>
      <c r="B34" s="4"/>
      <c r="C34" s="112">
        <v>171000.0</v>
      </c>
      <c r="D34" s="86"/>
      <c r="E34" s="86"/>
      <c r="F34" s="25"/>
    </row>
    <row r="35">
      <c r="A35" s="83" t="s">
        <v>83</v>
      </c>
      <c r="B35" s="4"/>
      <c r="C35" s="94">
        <f>+C32+C33+C34</f>
        <v>300000</v>
      </c>
      <c r="D35" s="86"/>
      <c r="E35" s="86"/>
      <c r="F35" s="25"/>
    </row>
    <row r="36">
      <c r="A36" s="66" t="s">
        <v>86</v>
      </c>
      <c r="B36" s="3"/>
      <c r="C36" s="3"/>
      <c r="D36" s="3"/>
      <c r="E36" s="4"/>
      <c r="F36" s="25"/>
    </row>
    <row r="37">
      <c r="A37" s="67" t="s">
        <v>318</v>
      </c>
      <c r="B37" s="60"/>
      <c r="C37" s="60"/>
      <c r="D37" s="60"/>
      <c r="E37" s="62"/>
      <c r="F37" s="25"/>
    </row>
    <row r="38">
      <c r="A38" s="63"/>
      <c r="E38" s="64"/>
      <c r="F38" s="25"/>
    </row>
    <row r="39">
      <c r="A39" s="63"/>
      <c r="E39" s="64"/>
      <c r="F39" s="25"/>
    </row>
    <row r="40">
      <c r="A40" s="65"/>
      <c r="B40" s="6"/>
      <c r="C40" s="6"/>
      <c r="D40" s="6"/>
      <c r="E40" s="7"/>
      <c r="F40" s="25"/>
    </row>
    <row r="41">
      <c r="A41" s="66" t="s">
        <v>87</v>
      </c>
      <c r="B41" s="3"/>
      <c r="C41" s="3"/>
      <c r="D41" s="3"/>
      <c r="E41" s="4"/>
      <c r="F41" s="25"/>
    </row>
    <row r="42">
      <c r="A42" s="67" t="s">
        <v>92</v>
      </c>
      <c r="B42" s="60"/>
      <c r="C42" s="60"/>
      <c r="D42" s="60"/>
      <c r="E42" s="62"/>
      <c r="F42" s="25"/>
    </row>
    <row r="43">
      <c r="A43" s="63"/>
      <c r="E43" s="64"/>
      <c r="F43" s="25"/>
    </row>
    <row r="44">
      <c r="A44" s="63"/>
      <c r="E44" s="64"/>
      <c r="F44" s="25"/>
    </row>
    <row r="45" ht="45.0" customHeight="1">
      <c r="A45" s="65"/>
      <c r="B45" s="6"/>
      <c r="C45" s="6"/>
      <c r="D45" s="6"/>
      <c r="E45" s="7"/>
      <c r="F45" s="25"/>
    </row>
  </sheetData>
  <mergeCells count="24">
    <mergeCell ref="A20:B20"/>
    <mergeCell ref="A19:B19"/>
    <mergeCell ref="A2:F2"/>
    <mergeCell ref="A4:F4"/>
    <mergeCell ref="A3:F3"/>
    <mergeCell ref="A1:F1"/>
    <mergeCell ref="A11:E11"/>
    <mergeCell ref="A37:E40"/>
    <mergeCell ref="A41:E41"/>
    <mergeCell ref="A42:E45"/>
    <mergeCell ref="A33:B33"/>
    <mergeCell ref="A34:B34"/>
    <mergeCell ref="A35:B35"/>
    <mergeCell ref="A31:E31"/>
    <mergeCell ref="D30:E30"/>
    <mergeCell ref="A30:B30"/>
    <mergeCell ref="A36:E36"/>
    <mergeCell ref="A21:B24"/>
    <mergeCell ref="A32:B32"/>
    <mergeCell ref="A28:B28"/>
    <mergeCell ref="A27:B27"/>
    <mergeCell ref="A26:B26"/>
    <mergeCell ref="A25:B25"/>
    <mergeCell ref="A29:B29"/>
  </mergeCell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</sheetPr>
  <sheetViews>
    <sheetView workbookViewId="0"/>
  </sheetViews>
  <sheetFormatPr customHeight="1" defaultColWidth="14.43" defaultRowHeight="15.75"/>
  <cols>
    <col customWidth="1" min="1" max="1" width="30.14"/>
  </cols>
  <sheetData>
    <row r="1">
      <c r="A1" s="2" t="s">
        <v>319</v>
      </c>
      <c r="B1" s="3"/>
      <c r="C1" s="3"/>
      <c r="D1" s="3"/>
      <c r="E1" s="3"/>
      <c r="F1" s="4"/>
    </row>
    <row r="2">
      <c r="A2" s="5" t="s">
        <v>320</v>
      </c>
      <c r="B2" s="6"/>
      <c r="C2" s="6"/>
      <c r="D2" s="6"/>
      <c r="E2" s="6"/>
      <c r="F2" s="7"/>
    </row>
    <row r="3">
      <c r="A3" s="5" t="s">
        <v>322</v>
      </c>
      <c r="B3" s="6"/>
      <c r="C3" s="6"/>
      <c r="D3" s="6"/>
      <c r="E3" s="6"/>
      <c r="F3" s="7"/>
    </row>
    <row r="4">
      <c r="A4" s="69" t="s">
        <v>10</v>
      </c>
      <c r="B4" s="6"/>
      <c r="C4" s="6"/>
      <c r="D4" s="6"/>
      <c r="E4" s="6"/>
      <c r="F4" s="7"/>
    </row>
    <row r="5">
      <c r="A5" s="10" t="s">
        <v>9</v>
      </c>
      <c r="B5" s="11" t="s">
        <v>12</v>
      </c>
      <c r="C5" s="11" t="s">
        <v>14</v>
      </c>
      <c r="D5" s="11" t="s">
        <v>49</v>
      </c>
      <c r="E5" s="11" t="s">
        <v>15</v>
      </c>
      <c r="F5" s="11" t="s">
        <v>16</v>
      </c>
    </row>
    <row r="6">
      <c r="A6" s="19">
        <v>1.0</v>
      </c>
      <c r="B6" s="12">
        <v>228879.0</v>
      </c>
      <c r="C6" s="15" t="s">
        <v>324</v>
      </c>
      <c r="D6" s="117" t="s">
        <v>175</v>
      </c>
      <c r="E6" s="97">
        <v>1325342.0</v>
      </c>
      <c r="F6" s="18">
        <v>1029.0</v>
      </c>
    </row>
    <row r="7">
      <c r="A7" s="8" t="s">
        <v>44</v>
      </c>
      <c r="B7" s="6"/>
      <c r="C7" s="6"/>
      <c r="D7" s="6"/>
      <c r="E7" s="7"/>
      <c r="F7" s="23">
        <f>SUM(F6)</f>
        <v>1029</v>
      </c>
    </row>
    <row r="8">
      <c r="A8" s="25"/>
      <c r="B8" s="25"/>
      <c r="C8" s="25"/>
      <c r="D8" s="25"/>
      <c r="E8" s="26"/>
      <c r="F8" s="26"/>
    </row>
    <row r="9">
      <c r="A9" s="25"/>
      <c r="B9" s="28" t="s">
        <v>51</v>
      </c>
      <c r="C9" s="25"/>
      <c r="D9" s="25"/>
      <c r="E9" s="26"/>
      <c r="F9" s="26"/>
    </row>
    <row r="10">
      <c r="A10" s="25"/>
      <c r="B10" s="25"/>
      <c r="C10" s="28" t="s">
        <v>55</v>
      </c>
      <c r="D10" s="25"/>
      <c r="E10" s="26"/>
      <c r="F10" s="26"/>
    </row>
    <row r="11">
      <c r="A11" s="25"/>
      <c r="B11" s="25"/>
      <c r="C11" s="28" t="s">
        <v>56</v>
      </c>
      <c r="D11" s="25"/>
      <c r="E11" s="26"/>
      <c r="F11" s="26"/>
    </row>
    <row r="12">
      <c r="A12" s="25"/>
      <c r="B12" s="25"/>
      <c r="C12" s="25"/>
      <c r="D12" s="25"/>
      <c r="E12" s="26"/>
      <c r="F12" s="26"/>
    </row>
    <row r="13">
      <c r="A13" s="25"/>
      <c r="B13" s="25"/>
      <c r="C13" s="25"/>
      <c r="D13" s="25"/>
      <c r="E13" s="26"/>
      <c r="F13" s="26"/>
    </row>
    <row r="14">
      <c r="A14" s="30"/>
      <c r="B14" s="30"/>
      <c r="C14" s="30"/>
      <c r="D14" s="30"/>
      <c r="E14" s="31"/>
      <c r="F14" s="26"/>
    </row>
    <row r="15">
      <c r="A15" s="33" t="s">
        <v>59</v>
      </c>
      <c r="B15" s="34"/>
      <c r="C15" s="107" t="s">
        <v>327</v>
      </c>
      <c r="D15" s="25"/>
      <c r="E15" s="37"/>
      <c r="F15" s="39"/>
    </row>
    <row r="16">
      <c r="A16" s="83" t="s">
        <v>62</v>
      </c>
      <c r="B16" s="4"/>
      <c r="C16" s="109" t="s">
        <v>328</v>
      </c>
      <c r="D16" s="86"/>
      <c r="E16" s="87"/>
      <c r="F16" s="39"/>
    </row>
    <row r="17">
      <c r="A17" s="88" t="s">
        <v>64</v>
      </c>
      <c r="B17" s="62"/>
      <c r="C17" s="89" t="s">
        <v>65</v>
      </c>
      <c r="D17" s="86"/>
      <c r="E17" s="87"/>
      <c r="F17" s="39"/>
    </row>
    <row r="18">
      <c r="A18" s="63"/>
      <c r="B18" s="64"/>
      <c r="C18" s="89" t="s">
        <v>66</v>
      </c>
      <c r="D18" s="86"/>
      <c r="E18" s="87"/>
      <c r="F18" s="25"/>
    </row>
    <row r="19">
      <c r="A19" s="63"/>
      <c r="B19" s="64"/>
      <c r="C19" s="89" t="s">
        <v>67</v>
      </c>
      <c r="D19" s="86"/>
      <c r="E19" s="87"/>
      <c r="F19" s="25"/>
    </row>
    <row r="20">
      <c r="A20" s="65"/>
      <c r="B20" s="7"/>
      <c r="C20" s="89" t="s">
        <v>68</v>
      </c>
      <c r="D20" s="86"/>
      <c r="E20" s="86"/>
      <c r="F20" s="25"/>
    </row>
    <row r="21">
      <c r="A21" s="83" t="s">
        <v>70</v>
      </c>
      <c r="B21" s="4"/>
      <c r="C21" s="109" t="s">
        <v>213</v>
      </c>
      <c r="D21" s="86"/>
      <c r="E21" s="86"/>
      <c r="F21" s="25"/>
    </row>
    <row r="22">
      <c r="A22" s="83" t="s">
        <v>71</v>
      </c>
      <c r="B22" s="4"/>
      <c r="C22" s="109" t="s">
        <v>329</v>
      </c>
      <c r="D22" s="86"/>
      <c r="E22" s="86"/>
      <c r="F22" s="25"/>
    </row>
    <row r="23">
      <c r="A23" s="83" t="s">
        <v>72</v>
      </c>
      <c r="B23" s="4"/>
      <c r="C23" s="109" t="s">
        <v>329</v>
      </c>
      <c r="D23" s="86"/>
      <c r="E23" s="86"/>
      <c r="F23" s="25"/>
    </row>
    <row r="24">
      <c r="A24" s="83" t="s">
        <v>74</v>
      </c>
      <c r="B24" s="4"/>
      <c r="C24" s="109" t="s">
        <v>329</v>
      </c>
      <c r="D24" s="86"/>
      <c r="E24" s="86"/>
      <c r="F24" s="25"/>
    </row>
    <row r="25">
      <c r="A25" s="83" t="s">
        <v>75</v>
      </c>
      <c r="B25" s="4"/>
      <c r="C25" s="109" t="s">
        <v>329</v>
      </c>
      <c r="D25" s="86"/>
      <c r="E25" s="86"/>
      <c r="F25" s="25"/>
    </row>
    <row r="26">
      <c r="A26" s="83" t="s">
        <v>76</v>
      </c>
      <c r="B26" s="4"/>
      <c r="C26" s="91" t="s">
        <v>77</v>
      </c>
      <c r="D26" s="132" t="s">
        <v>150</v>
      </c>
      <c r="E26" s="4"/>
      <c r="F26" s="25"/>
    </row>
    <row r="27">
      <c r="A27" s="66" t="s">
        <v>78</v>
      </c>
      <c r="B27" s="3"/>
      <c r="C27" s="3"/>
      <c r="D27" s="3"/>
      <c r="E27" s="4"/>
      <c r="F27" s="25"/>
    </row>
    <row r="28">
      <c r="A28" s="83" t="s">
        <v>80</v>
      </c>
      <c r="B28" s="4"/>
      <c r="C28" s="93"/>
      <c r="D28" s="86"/>
      <c r="E28" s="86"/>
      <c r="F28" s="25"/>
    </row>
    <row r="29">
      <c r="A29" s="83" t="s">
        <v>81</v>
      </c>
      <c r="B29" s="4"/>
      <c r="C29" s="112" t="s">
        <v>329</v>
      </c>
      <c r="D29" s="86"/>
      <c r="E29" s="86"/>
      <c r="F29" s="25"/>
    </row>
    <row r="30">
      <c r="A30" s="83" t="s">
        <v>82</v>
      </c>
      <c r="B30" s="4"/>
      <c r="C30" s="93"/>
      <c r="D30" s="86"/>
      <c r="E30" s="86"/>
      <c r="F30" s="25"/>
    </row>
    <row r="31">
      <c r="A31" s="83" t="s">
        <v>83</v>
      </c>
      <c r="B31" s="4"/>
      <c r="C31" s="114" t="s">
        <v>329</v>
      </c>
      <c r="D31" s="86"/>
      <c r="E31" s="86"/>
      <c r="F31" s="25"/>
    </row>
    <row r="32">
      <c r="A32" s="66" t="s">
        <v>86</v>
      </c>
      <c r="B32" s="3"/>
      <c r="C32" s="3"/>
      <c r="D32" s="3"/>
      <c r="E32" s="4"/>
      <c r="F32" s="25"/>
    </row>
    <row r="33">
      <c r="A33" s="115" t="s">
        <v>330</v>
      </c>
      <c r="B33" s="60"/>
      <c r="C33" s="60"/>
      <c r="D33" s="60"/>
      <c r="E33" s="62"/>
      <c r="F33" s="25"/>
    </row>
    <row r="34">
      <c r="A34" s="63"/>
      <c r="E34" s="64"/>
      <c r="F34" s="25"/>
    </row>
    <row r="35">
      <c r="A35" s="63"/>
      <c r="E35" s="64"/>
      <c r="F35" s="25"/>
    </row>
    <row r="36">
      <c r="A36" s="65"/>
      <c r="B36" s="6"/>
      <c r="C36" s="6"/>
      <c r="D36" s="6"/>
      <c r="E36" s="7"/>
      <c r="F36" s="25"/>
    </row>
    <row r="37">
      <c r="A37" s="66" t="s">
        <v>87</v>
      </c>
      <c r="B37" s="3"/>
      <c r="C37" s="3"/>
      <c r="D37" s="3"/>
      <c r="E37" s="4"/>
      <c r="F37" s="25"/>
    </row>
    <row r="38">
      <c r="A38" s="133" t="s">
        <v>92</v>
      </c>
      <c r="B38" s="60"/>
      <c r="C38" s="60"/>
      <c r="D38" s="60"/>
      <c r="E38" s="62"/>
      <c r="F38" s="25"/>
    </row>
    <row r="39">
      <c r="A39" s="63"/>
      <c r="E39" s="64"/>
      <c r="F39" s="25"/>
    </row>
    <row r="40">
      <c r="A40" s="63"/>
      <c r="E40" s="64"/>
      <c r="F40" s="25"/>
    </row>
    <row r="41">
      <c r="A41" s="65"/>
      <c r="B41" s="6"/>
      <c r="C41" s="6"/>
      <c r="D41" s="6"/>
      <c r="E41" s="7"/>
      <c r="F41" s="25"/>
    </row>
  </sheetData>
  <mergeCells count="24">
    <mergeCell ref="A4:F4"/>
    <mergeCell ref="A7:E7"/>
    <mergeCell ref="A2:F2"/>
    <mergeCell ref="A3:F3"/>
    <mergeCell ref="A1:F1"/>
    <mergeCell ref="D26:E26"/>
    <mergeCell ref="A27:E27"/>
    <mergeCell ref="A29:B29"/>
    <mergeCell ref="A30:B30"/>
    <mergeCell ref="A33:E36"/>
    <mergeCell ref="A32:E32"/>
    <mergeCell ref="A37:E37"/>
    <mergeCell ref="A31:B31"/>
    <mergeCell ref="A38:E41"/>
    <mergeCell ref="A17:B20"/>
    <mergeCell ref="A16:B16"/>
    <mergeCell ref="A15:B15"/>
    <mergeCell ref="A28:B28"/>
    <mergeCell ref="A25:B25"/>
    <mergeCell ref="A26:B26"/>
    <mergeCell ref="A24:B24"/>
    <mergeCell ref="A23:B23"/>
    <mergeCell ref="A22:B22"/>
    <mergeCell ref="A21:B21"/>
  </mergeCell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E69138"/>
  </sheetPr>
  <sheetViews>
    <sheetView workbookViewId="0"/>
  </sheetViews>
  <sheetFormatPr customHeight="1" defaultColWidth="14.43" defaultRowHeight="15.75"/>
  <sheetData>
    <row r="1">
      <c r="A1" s="2" t="s">
        <v>321</v>
      </c>
      <c r="B1" s="3"/>
      <c r="C1" s="3"/>
      <c r="D1" s="3"/>
      <c r="E1" s="3"/>
      <c r="F1" s="4"/>
    </row>
    <row r="2">
      <c r="A2" s="5" t="s">
        <v>323</v>
      </c>
      <c r="B2" s="6"/>
      <c r="C2" s="6"/>
      <c r="D2" s="6"/>
      <c r="E2" s="6"/>
      <c r="F2" s="7"/>
    </row>
    <row r="3">
      <c r="A3" s="5"/>
      <c r="B3" s="6"/>
      <c r="C3" s="6"/>
      <c r="D3" s="6"/>
      <c r="E3" s="6"/>
      <c r="F3" s="7"/>
    </row>
    <row r="4">
      <c r="A4" s="69" t="s">
        <v>10</v>
      </c>
      <c r="B4" s="6"/>
      <c r="C4" s="6"/>
      <c r="D4" s="6"/>
      <c r="E4" s="6"/>
      <c r="F4" s="7"/>
    </row>
    <row r="5">
      <c r="A5" s="10" t="s">
        <v>9</v>
      </c>
      <c r="B5" s="11" t="s">
        <v>12</v>
      </c>
      <c r="C5" s="11" t="s">
        <v>14</v>
      </c>
      <c r="D5" s="11" t="s">
        <v>49</v>
      </c>
      <c r="E5" s="11" t="s">
        <v>15</v>
      </c>
      <c r="F5" s="11" t="s">
        <v>16</v>
      </c>
    </row>
    <row r="6">
      <c r="A6" s="19"/>
      <c r="B6" s="12"/>
      <c r="C6" s="15"/>
      <c r="D6" s="99"/>
      <c r="E6" s="97"/>
      <c r="F6" s="18"/>
    </row>
    <row r="7">
      <c r="A7" s="19"/>
      <c r="B7" s="12"/>
      <c r="C7" s="15"/>
      <c r="D7" s="12"/>
      <c r="E7" s="17"/>
      <c r="F7" s="18"/>
    </row>
    <row r="8">
      <c r="A8" s="19"/>
      <c r="B8" s="12"/>
      <c r="C8" s="15"/>
      <c r="D8" s="11"/>
      <c r="E8" s="17"/>
      <c r="F8" s="18"/>
    </row>
    <row r="9">
      <c r="A9" s="14"/>
      <c r="B9" s="11"/>
      <c r="C9" s="71"/>
      <c r="D9" s="11"/>
      <c r="E9" s="72"/>
      <c r="F9" s="78"/>
    </row>
    <row r="10">
      <c r="A10" s="8" t="s">
        <v>44</v>
      </c>
      <c r="B10" s="6"/>
      <c r="C10" s="6"/>
      <c r="D10" s="6"/>
      <c r="E10" s="7"/>
      <c r="F10" s="23">
        <f>SUM(F6:F9)</f>
        <v>0</v>
      </c>
    </row>
    <row r="11">
      <c r="A11" s="25"/>
      <c r="B11" s="25"/>
      <c r="C11" s="25"/>
      <c r="D11" s="25"/>
      <c r="E11" s="26"/>
      <c r="F11" s="26"/>
    </row>
    <row r="12">
      <c r="A12" s="25"/>
      <c r="B12" s="28" t="s">
        <v>51</v>
      </c>
      <c r="C12" s="25"/>
      <c r="D12" s="25"/>
      <c r="E12" s="26"/>
      <c r="F12" s="26"/>
    </row>
    <row r="13">
      <c r="A13" s="25"/>
      <c r="B13" s="25"/>
      <c r="C13" s="28" t="s">
        <v>55</v>
      </c>
      <c r="D13" s="25"/>
      <c r="E13" s="26"/>
      <c r="F13" s="26"/>
    </row>
    <row r="14">
      <c r="A14" s="25"/>
      <c r="B14" s="25"/>
      <c r="C14" s="28" t="s">
        <v>56</v>
      </c>
      <c r="D14" s="25"/>
      <c r="E14" s="26"/>
      <c r="F14" s="26"/>
    </row>
    <row r="15">
      <c r="A15" s="25"/>
      <c r="B15" s="25"/>
      <c r="C15" s="25"/>
      <c r="D15" s="25"/>
      <c r="E15" s="26"/>
      <c r="F15" s="26"/>
    </row>
    <row r="16">
      <c r="A16" s="25"/>
      <c r="B16" s="25"/>
      <c r="C16" s="25"/>
      <c r="D16" s="25"/>
      <c r="E16" s="26"/>
      <c r="F16" s="26"/>
    </row>
    <row r="17">
      <c r="A17" s="30"/>
      <c r="B17" s="30"/>
      <c r="C17" s="30"/>
      <c r="D17" s="30"/>
      <c r="E17" s="31"/>
      <c r="F17" s="26"/>
    </row>
    <row r="18">
      <c r="A18" s="33" t="s">
        <v>59</v>
      </c>
      <c r="B18" s="34"/>
      <c r="C18" s="82"/>
      <c r="D18" s="25"/>
      <c r="E18" s="37"/>
      <c r="F18" s="39"/>
    </row>
    <row r="19">
      <c r="A19" s="83" t="s">
        <v>62</v>
      </c>
      <c r="B19" s="4"/>
      <c r="C19" s="84"/>
      <c r="D19" s="86"/>
      <c r="E19" s="87"/>
      <c r="F19" s="39"/>
    </row>
    <row r="20">
      <c r="A20" s="88" t="s">
        <v>64</v>
      </c>
      <c r="B20" s="62"/>
      <c r="C20" s="89" t="s">
        <v>65</v>
      </c>
      <c r="D20" s="86"/>
      <c r="E20" s="87"/>
      <c r="F20" s="39"/>
    </row>
    <row r="21">
      <c r="A21" s="63"/>
      <c r="B21" s="64"/>
      <c r="C21" s="89" t="s">
        <v>66</v>
      </c>
      <c r="D21" s="86"/>
      <c r="E21" s="87"/>
      <c r="F21" s="25"/>
    </row>
    <row r="22">
      <c r="A22" s="63"/>
      <c r="B22" s="64"/>
      <c r="C22" s="89" t="s">
        <v>67</v>
      </c>
      <c r="D22" s="86"/>
      <c r="E22" s="87"/>
      <c r="F22" s="25"/>
    </row>
    <row r="23">
      <c r="A23" s="65"/>
      <c r="B23" s="7"/>
      <c r="C23" s="89" t="s">
        <v>68</v>
      </c>
      <c r="D23" s="86"/>
      <c r="E23" s="86"/>
      <c r="F23" s="25"/>
    </row>
    <row r="24">
      <c r="A24" s="83" t="s">
        <v>70</v>
      </c>
      <c r="B24" s="4"/>
      <c r="C24" s="84"/>
      <c r="D24" s="86"/>
      <c r="E24" s="86"/>
      <c r="F24" s="25"/>
    </row>
    <row r="25">
      <c r="A25" s="83" t="s">
        <v>71</v>
      </c>
      <c r="B25" s="4"/>
      <c r="C25" s="84"/>
      <c r="D25" s="86"/>
      <c r="E25" s="86"/>
      <c r="F25" s="25"/>
    </row>
    <row r="26">
      <c r="A26" s="83" t="s">
        <v>72</v>
      </c>
      <c r="B26" s="4"/>
      <c r="C26" s="84"/>
      <c r="D26" s="86"/>
      <c r="E26" s="86"/>
      <c r="F26" s="25"/>
    </row>
    <row r="27">
      <c r="A27" s="83" t="s">
        <v>74</v>
      </c>
      <c r="B27" s="4"/>
      <c r="C27" s="84"/>
      <c r="D27" s="86"/>
      <c r="E27" s="86"/>
      <c r="F27" s="25"/>
    </row>
    <row r="28">
      <c r="A28" s="83" t="s">
        <v>75</v>
      </c>
      <c r="B28" s="4"/>
      <c r="C28" s="84"/>
      <c r="D28" s="86"/>
      <c r="E28" s="86"/>
      <c r="F28" s="25"/>
    </row>
    <row r="29">
      <c r="A29" s="83" t="s">
        <v>76</v>
      </c>
      <c r="B29" s="4"/>
      <c r="C29" s="91" t="s">
        <v>77</v>
      </c>
      <c r="D29" s="92" t="s">
        <v>150</v>
      </c>
      <c r="E29" s="4"/>
      <c r="F29" s="25"/>
    </row>
    <row r="30">
      <c r="A30" s="66" t="s">
        <v>78</v>
      </c>
      <c r="B30" s="3"/>
      <c r="C30" s="3"/>
      <c r="D30" s="3"/>
      <c r="E30" s="4"/>
      <c r="F30" s="25"/>
    </row>
    <row r="31">
      <c r="A31" s="83" t="s">
        <v>80</v>
      </c>
      <c r="B31" s="4"/>
      <c r="C31" s="93"/>
      <c r="D31" s="86"/>
      <c r="E31" s="86"/>
      <c r="F31" s="25"/>
    </row>
    <row r="32">
      <c r="A32" s="83" t="s">
        <v>81</v>
      </c>
      <c r="B32" s="4"/>
      <c r="C32" s="93"/>
      <c r="D32" s="86"/>
      <c r="E32" s="86"/>
      <c r="F32" s="25"/>
    </row>
    <row r="33">
      <c r="A33" s="83" t="s">
        <v>82</v>
      </c>
      <c r="B33" s="4"/>
      <c r="C33" s="93"/>
      <c r="D33" s="86"/>
      <c r="E33" s="86"/>
      <c r="F33" s="25"/>
    </row>
    <row r="34">
      <c r="A34" s="83" t="s">
        <v>83</v>
      </c>
      <c r="B34" s="4"/>
      <c r="C34" s="94">
        <f>+C31+C32+C33</f>
        <v>0</v>
      </c>
      <c r="D34" s="86"/>
      <c r="E34" s="86"/>
      <c r="F34" s="25"/>
    </row>
    <row r="35">
      <c r="A35" s="66" t="s">
        <v>86</v>
      </c>
      <c r="B35" s="3"/>
      <c r="C35" s="3"/>
      <c r="D35" s="3"/>
      <c r="E35" s="4"/>
      <c r="F35" s="25"/>
    </row>
    <row r="36">
      <c r="A36" s="95"/>
      <c r="B36" s="60"/>
      <c r="C36" s="60"/>
      <c r="D36" s="60"/>
      <c r="E36" s="62"/>
      <c r="F36" s="25"/>
    </row>
    <row r="37">
      <c r="A37" s="63"/>
      <c r="E37" s="64"/>
      <c r="F37" s="25"/>
    </row>
    <row r="38">
      <c r="A38" s="63"/>
      <c r="E38" s="64"/>
      <c r="F38" s="25"/>
    </row>
    <row r="39">
      <c r="A39" s="65"/>
      <c r="B39" s="6"/>
      <c r="C39" s="6"/>
      <c r="D39" s="6"/>
      <c r="E39" s="7"/>
      <c r="F39" s="25"/>
    </row>
    <row r="40">
      <c r="A40" s="66" t="s">
        <v>87</v>
      </c>
      <c r="B40" s="3"/>
      <c r="C40" s="3"/>
      <c r="D40" s="3"/>
      <c r="E40" s="4"/>
      <c r="F40" s="25"/>
    </row>
    <row r="41">
      <c r="A41" s="95"/>
      <c r="B41" s="60"/>
      <c r="C41" s="60"/>
      <c r="D41" s="60"/>
      <c r="E41" s="62"/>
      <c r="F41" s="25"/>
    </row>
    <row r="42">
      <c r="A42" s="63"/>
      <c r="E42" s="64"/>
      <c r="F42" s="25"/>
    </row>
    <row r="43">
      <c r="A43" s="63"/>
      <c r="E43" s="64"/>
      <c r="F43" s="25"/>
    </row>
    <row r="44">
      <c r="A44" s="65"/>
      <c r="B44" s="6"/>
      <c r="C44" s="6"/>
      <c r="D44" s="6"/>
      <c r="E44" s="7"/>
      <c r="F44" s="25"/>
    </row>
  </sheetData>
  <mergeCells count="24">
    <mergeCell ref="A25:B25"/>
    <mergeCell ref="A24:B24"/>
    <mergeCell ref="A4:F4"/>
    <mergeCell ref="A10:E10"/>
    <mergeCell ref="A2:F2"/>
    <mergeCell ref="A3:F3"/>
    <mergeCell ref="A1:F1"/>
    <mergeCell ref="A18:B18"/>
    <mergeCell ref="A31:B31"/>
    <mergeCell ref="A20:B23"/>
    <mergeCell ref="A19:B19"/>
    <mergeCell ref="A28:B28"/>
    <mergeCell ref="A29:B29"/>
    <mergeCell ref="A27:B27"/>
    <mergeCell ref="A26:B26"/>
    <mergeCell ref="D29:E29"/>
    <mergeCell ref="A30:E30"/>
    <mergeCell ref="A32:B32"/>
    <mergeCell ref="A33:B33"/>
    <mergeCell ref="A36:E39"/>
    <mergeCell ref="A35:E35"/>
    <mergeCell ref="A40:E40"/>
    <mergeCell ref="A41:E44"/>
    <mergeCell ref="A34:B34"/>
  </mergeCell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CC0000"/>
  </sheetPr>
  <sheetViews>
    <sheetView workbookViewId="0"/>
  </sheetViews>
  <sheetFormatPr customHeight="1" defaultColWidth="14.43" defaultRowHeight="15.75"/>
  <sheetData>
    <row r="1">
      <c r="A1" s="2" t="s">
        <v>325</v>
      </c>
      <c r="B1" s="3"/>
      <c r="C1" s="3"/>
      <c r="D1" s="3"/>
      <c r="E1" s="3"/>
      <c r="F1" s="4"/>
    </row>
    <row r="2">
      <c r="A2" s="5" t="s">
        <v>326</v>
      </c>
      <c r="B2" s="6"/>
      <c r="C2" s="6"/>
      <c r="D2" s="6"/>
      <c r="E2" s="6"/>
      <c r="F2" s="7"/>
    </row>
    <row r="3">
      <c r="A3" s="5"/>
      <c r="B3" s="6"/>
      <c r="C3" s="6"/>
      <c r="D3" s="6"/>
      <c r="E3" s="6"/>
      <c r="F3" s="7"/>
    </row>
    <row r="4">
      <c r="A4" s="69" t="s">
        <v>10</v>
      </c>
      <c r="B4" s="6"/>
      <c r="C4" s="6"/>
      <c r="D4" s="6"/>
      <c r="E4" s="6"/>
      <c r="F4" s="7"/>
    </row>
    <row r="5">
      <c r="A5" s="10" t="s">
        <v>9</v>
      </c>
      <c r="B5" s="11" t="s">
        <v>12</v>
      </c>
      <c r="C5" s="11" t="s">
        <v>14</v>
      </c>
      <c r="D5" s="11" t="s">
        <v>49</v>
      </c>
      <c r="E5" s="11" t="s">
        <v>15</v>
      </c>
      <c r="F5" s="11" t="s">
        <v>16</v>
      </c>
    </row>
    <row r="6">
      <c r="A6" s="19"/>
      <c r="B6" s="12"/>
      <c r="C6" s="15"/>
      <c r="D6" s="99"/>
      <c r="E6" s="97"/>
      <c r="F6" s="18"/>
    </row>
    <row r="7">
      <c r="A7" s="19"/>
      <c r="B7" s="12"/>
      <c r="C7" s="15"/>
      <c r="D7" s="12"/>
      <c r="E7" s="17"/>
      <c r="F7" s="18"/>
    </row>
    <row r="8">
      <c r="A8" s="19"/>
      <c r="B8" s="12"/>
      <c r="C8" s="15"/>
      <c r="D8" s="11"/>
      <c r="E8" s="17"/>
      <c r="F8" s="18"/>
    </row>
    <row r="9">
      <c r="A9" s="14"/>
      <c r="B9" s="11"/>
      <c r="C9" s="71"/>
      <c r="D9" s="11"/>
      <c r="E9" s="72"/>
      <c r="F9" s="78"/>
    </row>
    <row r="10">
      <c r="A10" s="8" t="s">
        <v>44</v>
      </c>
      <c r="B10" s="6"/>
      <c r="C10" s="6"/>
      <c r="D10" s="6"/>
      <c r="E10" s="7"/>
      <c r="F10" s="23">
        <f>SUM(F6:F9)</f>
        <v>0</v>
      </c>
    </row>
    <row r="11">
      <c r="A11" s="25"/>
      <c r="B11" s="25"/>
      <c r="C11" s="25"/>
      <c r="D11" s="25"/>
      <c r="E11" s="26"/>
      <c r="F11" s="26"/>
    </row>
    <row r="12">
      <c r="A12" s="25"/>
      <c r="B12" s="28" t="s">
        <v>51</v>
      </c>
      <c r="C12" s="25"/>
      <c r="D12" s="25"/>
      <c r="E12" s="26"/>
      <c r="F12" s="26"/>
    </row>
    <row r="13">
      <c r="A13" s="25"/>
      <c r="B13" s="25"/>
      <c r="C13" s="28" t="s">
        <v>55</v>
      </c>
      <c r="D13" s="25"/>
      <c r="E13" s="26"/>
      <c r="F13" s="26"/>
    </row>
    <row r="14">
      <c r="A14" s="25"/>
      <c r="B14" s="25"/>
      <c r="C14" s="28" t="s">
        <v>56</v>
      </c>
      <c r="D14" s="25"/>
      <c r="E14" s="26"/>
      <c r="F14" s="26"/>
    </row>
    <row r="15">
      <c r="A15" s="25"/>
      <c r="B15" s="25"/>
      <c r="C15" s="25"/>
      <c r="D15" s="25"/>
      <c r="E15" s="26"/>
      <c r="F15" s="26"/>
    </row>
    <row r="16">
      <c r="A16" s="25"/>
      <c r="B16" s="25"/>
      <c r="C16" s="25"/>
      <c r="D16" s="25"/>
      <c r="E16" s="26"/>
      <c r="F16" s="26"/>
    </row>
    <row r="17">
      <c r="A17" s="30"/>
      <c r="B17" s="30"/>
      <c r="C17" s="30"/>
      <c r="D17" s="30"/>
      <c r="E17" s="31"/>
      <c r="F17" s="26"/>
    </row>
    <row r="18">
      <c r="A18" s="33" t="s">
        <v>59</v>
      </c>
      <c r="B18" s="34"/>
      <c r="C18" s="82"/>
      <c r="D18" s="25"/>
      <c r="E18" s="37"/>
      <c r="F18" s="39"/>
    </row>
    <row r="19">
      <c r="A19" s="83" t="s">
        <v>62</v>
      </c>
      <c r="B19" s="4"/>
      <c r="C19" s="84"/>
      <c r="D19" s="86"/>
      <c r="E19" s="87"/>
      <c r="F19" s="39"/>
    </row>
    <row r="20">
      <c r="A20" s="88" t="s">
        <v>64</v>
      </c>
      <c r="B20" s="62"/>
      <c r="C20" s="89" t="s">
        <v>65</v>
      </c>
      <c r="D20" s="86"/>
      <c r="E20" s="87"/>
      <c r="F20" s="39"/>
    </row>
    <row r="21">
      <c r="A21" s="63"/>
      <c r="B21" s="64"/>
      <c r="C21" s="89" t="s">
        <v>66</v>
      </c>
      <c r="D21" s="86"/>
      <c r="E21" s="87"/>
      <c r="F21" s="25"/>
    </row>
    <row r="22">
      <c r="A22" s="63"/>
      <c r="B22" s="64"/>
      <c r="C22" s="89" t="s">
        <v>67</v>
      </c>
      <c r="D22" s="86"/>
      <c r="E22" s="87"/>
      <c r="F22" s="25"/>
    </row>
    <row r="23">
      <c r="A23" s="65"/>
      <c r="B23" s="7"/>
      <c r="C23" s="89" t="s">
        <v>68</v>
      </c>
      <c r="D23" s="86"/>
      <c r="E23" s="86"/>
      <c r="F23" s="25"/>
    </row>
    <row r="24">
      <c r="A24" s="83" t="s">
        <v>70</v>
      </c>
      <c r="B24" s="4"/>
      <c r="C24" s="84"/>
      <c r="D24" s="86"/>
      <c r="E24" s="86"/>
      <c r="F24" s="25"/>
    </row>
    <row r="25">
      <c r="A25" s="83" t="s">
        <v>71</v>
      </c>
      <c r="B25" s="4"/>
      <c r="C25" s="84"/>
      <c r="D25" s="86"/>
      <c r="E25" s="86"/>
      <c r="F25" s="25"/>
    </row>
    <row r="26">
      <c r="A26" s="83" t="s">
        <v>72</v>
      </c>
      <c r="B26" s="4"/>
      <c r="C26" s="84"/>
      <c r="D26" s="86"/>
      <c r="E26" s="86"/>
      <c r="F26" s="25"/>
    </row>
    <row r="27">
      <c r="A27" s="83" t="s">
        <v>74</v>
      </c>
      <c r="B27" s="4"/>
      <c r="C27" s="84"/>
      <c r="D27" s="86"/>
      <c r="E27" s="86"/>
      <c r="F27" s="25"/>
    </row>
    <row r="28">
      <c r="A28" s="83" t="s">
        <v>75</v>
      </c>
      <c r="B28" s="4"/>
      <c r="C28" s="84"/>
      <c r="D28" s="86"/>
      <c r="E28" s="86"/>
      <c r="F28" s="25"/>
    </row>
    <row r="29">
      <c r="A29" s="83" t="s">
        <v>76</v>
      </c>
      <c r="B29" s="4"/>
      <c r="C29" s="91" t="s">
        <v>77</v>
      </c>
      <c r="D29" s="92" t="s">
        <v>150</v>
      </c>
      <c r="E29" s="4"/>
      <c r="F29" s="25"/>
    </row>
    <row r="30">
      <c r="A30" s="66" t="s">
        <v>78</v>
      </c>
      <c r="B30" s="3"/>
      <c r="C30" s="3"/>
      <c r="D30" s="3"/>
      <c r="E30" s="4"/>
      <c r="F30" s="25"/>
    </row>
    <row r="31">
      <c r="A31" s="83" t="s">
        <v>80</v>
      </c>
      <c r="B31" s="4"/>
      <c r="C31" s="93"/>
      <c r="D31" s="86"/>
      <c r="E31" s="86"/>
      <c r="F31" s="25"/>
    </row>
    <row r="32">
      <c r="A32" s="83" t="s">
        <v>81</v>
      </c>
      <c r="B32" s="4"/>
      <c r="C32" s="93"/>
      <c r="D32" s="86"/>
      <c r="E32" s="86"/>
      <c r="F32" s="25"/>
    </row>
    <row r="33">
      <c r="A33" s="83" t="s">
        <v>82</v>
      </c>
      <c r="B33" s="4"/>
      <c r="C33" s="93"/>
      <c r="D33" s="86"/>
      <c r="E33" s="86"/>
      <c r="F33" s="25"/>
    </row>
    <row r="34">
      <c r="A34" s="83" t="s">
        <v>83</v>
      </c>
      <c r="B34" s="4"/>
      <c r="C34" s="94">
        <f>+C31+C32+C33</f>
        <v>0</v>
      </c>
      <c r="D34" s="86"/>
      <c r="E34" s="86"/>
      <c r="F34" s="25"/>
    </row>
    <row r="35">
      <c r="A35" s="66" t="s">
        <v>86</v>
      </c>
      <c r="B35" s="3"/>
      <c r="C35" s="3"/>
      <c r="D35" s="3"/>
      <c r="E35" s="4"/>
      <c r="F35" s="25"/>
    </row>
    <row r="36">
      <c r="A36" s="95"/>
      <c r="B36" s="60"/>
      <c r="C36" s="60"/>
      <c r="D36" s="60"/>
      <c r="E36" s="62"/>
      <c r="F36" s="25"/>
    </row>
    <row r="37">
      <c r="A37" s="63"/>
      <c r="E37" s="64"/>
      <c r="F37" s="25"/>
    </row>
    <row r="38">
      <c r="A38" s="63"/>
      <c r="E38" s="64"/>
      <c r="F38" s="25"/>
    </row>
    <row r="39">
      <c r="A39" s="65"/>
      <c r="B39" s="6"/>
      <c r="C39" s="6"/>
      <c r="D39" s="6"/>
      <c r="E39" s="7"/>
      <c r="F39" s="25"/>
    </row>
    <row r="40">
      <c r="A40" s="66" t="s">
        <v>87</v>
      </c>
      <c r="B40" s="3"/>
      <c r="C40" s="3"/>
      <c r="D40" s="3"/>
      <c r="E40" s="4"/>
      <c r="F40" s="25"/>
    </row>
    <row r="41">
      <c r="A41" s="95"/>
      <c r="B41" s="60"/>
      <c r="C41" s="60"/>
      <c r="D41" s="60"/>
      <c r="E41" s="62"/>
      <c r="F41" s="25"/>
    </row>
    <row r="42">
      <c r="A42" s="63"/>
      <c r="E42" s="64"/>
      <c r="F42" s="25"/>
    </row>
    <row r="43">
      <c r="A43" s="63"/>
      <c r="E43" s="64"/>
      <c r="F43" s="25"/>
    </row>
    <row r="44">
      <c r="A44" s="65"/>
      <c r="B44" s="6"/>
      <c r="C44" s="6"/>
      <c r="D44" s="6"/>
      <c r="E44" s="7"/>
      <c r="F44" s="25"/>
    </row>
  </sheetData>
  <mergeCells count="24">
    <mergeCell ref="A20:B23"/>
    <mergeCell ref="A19:B19"/>
    <mergeCell ref="A24:B24"/>
    <mergeCell ref="A4:F4"/>
    <mergeCell ref="A10:E10"/>
    <mergeCell ref="A2:F2"/>
    <mergeCell ref="A3:F3"/>
    <mergeCell ref="A1:F1"/>
    <mergeCell ref="A18:B18"/>
    <mergeCell ref="A31:B31"/>
    <mergeCell ref="A32:B32"/>
    <mergeCell ref="A33:B33"/>
    <mergeCell ref="A36:E39"/>
    <mergeCell ref="A35:E35"/>
    <mergeCell ref="A40:E40"/>
    <mergeCell ref="A41:E44"/>
    <mergeCell ref="A34:B34"/>
    <mergeCell ref="A25:B25"/>
    <mergeCell ref="A28:B28"/>
    <mergeCell ref="A29:B29"/>
    <mergeCell ref="A27:B27"/>
    <mergeCell ref="A26:B26"/>
    <mergeCell ref="D29:E29"/>
    <mergeCell ref="A30:E30"/>
  </mergeCell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B6D7A8"/>
  </sheetPr>
  <sheetViews>
    <sheetView workbookViewId="0"/>
  </sheetViews>
  <sheetFormatPr customHeight="1" defaultColWidth="14.43" defaultRowHeight="15.75"/>
  <sheetData>
    <row r="1">
      <c r="A1" s="2" t="s">
        <v>331</v>
      </c>
      <c r="B1" s="3"/>
      <c r="C1" s="3"/>
      <c r="D1" s="3"/>
      <c r="E1" s="3"/>
      <c r="F1" s="4"/>
    </row>
    <row r="2">
      <c r="A2" s="5" t="s">
        <v>332</v>
      </c>
      <c r="B2" s="6"/>
      <c r="C2" s="6"/>
      <c r="D2" s="6"/>
      <c r="E2" s="6"/>
      <c r="F2" s="7"/>
    </row>
    <row r="3">
      <c r="A3" s="5"/>
      <c r="B3" s="6"/>
      <c r="C3" s="6"/>
      <c r="D3" s="6"/>
      <c r="E3" s="6"/>
      <c r="F3" s="7"/>
    </row>
    <row r="4">
      <c r="A4" s="69" t="s">
        <v>10</v>
      </c>
      <c r="B4" s="6"/>
      <c r="C4" s="6"/>
      <c r="D4" s="6"/>
      <c r="E4" s="6"/>
      <c r="F4" s="7"/>
    </row>
    <row r="5">
      <c r="A5" s="10" t="s">
        <v>9</v>
      </c>
      <c r="B5" s="11" t="s">
        <v>12</v>
      </c>
      <c r="C5" s="11" t="s">
        <v>14</v>
      </c>
      <c r="D5" s="11" t="s">
        <v>49</v>
      </c>
      <c r="E5" s="11" t="s">
        <v>15</v>
      </c>
      <c r="F5" s="11" t="s">
        <v>16</v>
      </c>
    </row>
    <row r="6">
      <c r="A6" s="19"/>
      <c r="B6" s="12"/>
      <c r="C6" s="15"/>
      <c r="D6" s="99"/>
      <c r="E6" s="97"/>
      <c r="F6" s="18"/>
    </row>
    <row r="7">
      <c r="A7" s="19"/>
      <c r="B7" s="12"/>
      <c r="C7" s="15"/>
      <c r="D7" s="12"/>
      <c r="E7" s="17"/>
      <c r="F7" s="18"/>
    </row>
    <row r="8">
      <c r="A8" s="19"/>
      <c r="B8" s="12"/>
      <c r="C8" s="15"/>
      <c r="D8" s="11"/>
      <c r="E8" s="17"/>
      <c r="F8" s="18"/>
    </row>
    <row r="9">
      <c r="A9" s="14"/>
      <c r="B9" s="11"/>
      <c r="C9" s="71"/>
      <c r="D9" s="11"/>
      <c r="E9" s="72"/>
      <c r="F9" s="78"/>
    </row>
    <row r="10">
      <c r="A10" s="8" t="s">
        <v>44</v>
      </c>
      <c r="B10" s="6"/>
      <c r="C10" s="6"/>
      <c r="D10" s="6"/>
      <c r="E10" s="7"/>
      <c r="F10" s="23">
        <f>SUM(F6:F9)</f>
        <v>0</v>
      </c>
    </row>
    <row r="11">
      <c r="A11" s="25"/>
      <c r="B11" s="25"/>
      <c r="C11" s="25"/>
      <c r="D11" s="25"/>
      <c r="E11" s="26"/>
      <c r="F11" s="26"/>
    </row>
    <row r="12">
      <c r="A12" s="25"/>
      <c r="B12" s="28" t="s">
        <v>51</v>
      </c>
      <c r="C12" s="25"/>
      <c r="D12" s="25"/>
      <c r="E12" s="26"/>
      <c r="F12" s="26"/>
    </row>
    <row r="13">
      <c r="A13" s="25"/>
      <c r="B13" s="25"/>
      <c r="C13" s="28" t="s">
        <v>55</v>
      </c>
      <c r="D13" s="25"/>
      <c r="E13" s="26"/>
      <c r="F13" s="26"/>
    </row>
    <row r="14">
      <c r="A14" s="25"/>
      <c r="B14" s="25"/>
      <c r="C14" s="28" t="s">
        <v>56</v>
      </c>
      <c r="D14" s="25"/>
      <c r="E14" s="26"/>
      <c r="F14" s="26"/>
    </row>
    <row r="15">
      <c r="A15" s="25"/>
      <c r="B15" s="25"/>
      <c r="C15" s="25"/>
      <c r="D15" s="25"/>
      <c r="E15" s="26"/>
      <c r="F15" s="26"/>
    </row>
    <row r="16">
      <c r="A16" s="25"/>
      <c r="B16" s="25"/>
      <c r="C16" s="25"/>
      <c r="D16" s="25"/>
      <c r="E16" s="26"/>
      <c r="F16" s="26"/>
    </row>
    <row r="17">
      <c r="A17" s="30"/>
      <c r="B17" s="30"/>
      <c r="C17" s="30"/>
      <c r="D17" s="30"/>
      <c r="E17" s="31"/>
      <c r="F17" s="26"/>
    </row>
    <row r="18">
      <c r="A18" s="33" t="s">
        <v>59</v>
      </c>
      <c r="B18" s="34"/>
      <c r="C18" s="82"/>
      <c r="D18" s="25"/>
      <c r="E18" s="37"/>
      <c r="F18" s="39"/>
    </row>
    <row r="19">
      <c r="A19" s="83" t="s">
        <v>62</v>
      </c>
      <c r="B19" s="4"/>
      <c r="C19" s="84"/>
      <c r="D19" s="86"/>
      <c r="E19" s="87"/>
      <c r="F19" s="39"/>
    </row>
    <row r="20">
      <c r="A20" s="88" t="s">
        <v>64</v>
      </c>
      <c r="B20" s="62"/>
      <c r="C20" s="89" t="s">
        <v>65</v>
      </c>
      <c r="D20" s="86"/>
      <c r="E20" s="87"/>
      <c r="F20" s="39"/>
    </row>
    <row r="21">
      <c r="A21" s="63"/>
      <c r="B21" s="64"/>
      <c r="C21" s="89" t="s">
        <v>66</v>
      </c>
      <c r="D21" s="86"/>
      <c r="E21" s="87"/>
      <c r="F21" s="25"/>
    </row>
    <row r="22">
      <c r="A22" s="63"/>
      <c r="B22" s="64"/>
      <c r="C22" s="89" t="s">
        <v>67</v>
      </c>
      <c r="D22" s="86"/>
      <c r="E22" s="87"/>
      <c r="F22" s="25"/>
    </row>
    <row r="23">
      <c r="A23" s="65"/>
      <c r="B23" s="7"/>
      <c r="C23" s="89" t="s">
        <v>68</v>
      </c>
      <c r="D23" s="86"/>
      <c r="E23" s="86"/>
      <c r="F23" s="25"/>
    </row>
    <row r="24">
      <c r="A24" s="83" t="s">
        <v>70</v>
      </c>
      <c r="B24" s="4"/>
      <c r="C24" s="84"/>
      <c r="D24" s="86"/>
      <c r="E24" s="86"/>
      <c r="F24" s="25"/>
    </row>
    <row r="25">
      <c r="A25" s="83" t="s">
        <v>71</v>
      </c>
      <c r="B25" s="4"/>
      <c r="C25" s="84"/>
      <c r="D25" s="86"/>
      <c r="E25" s="86"/>
      <c r="F25" s="25"/>
    </row>
    <row r="26">
      <c r="A26" s="83" t="s">
        <v>72</v>
      </c>
      <c r="B26" s="4"/>
      <c r="C26" s="84"/>
      <c r="D26" s="86"/>
      <c r="E26" s="86"/>
      <c r="F26" s="25"/>
    </row>
    <row r="27">
      <c r="A27" s="83" t="s">
        <v>74</v>
      </c>
      <c r="B27" s="4"/>
      <c r="C27" s="84"/>
      <c r="D27" s="86"/>
      <c r="E27" s="86"/>
      <c r="F27" s="25"/>
    </row>
    <row r="28">
      <c r="A28" s="83" t="s">
        <v>75</v>
      </c>
      <c r="B28" s="4"/>
      <c r="C28" s="84"/>
      <c r="D28" s="86"/>
      <c r="E28" s="86"/>
      <c r="F28" s="25"/>
    </row>
    <row r="29">
      <c r="A29" s="83" t="s">
        <v>76</v>
      </c>
      <c r="B29" s="4"/>
      <c r="C29" s="91" t="s">
        <v>77</v>
      </c>
      <c r="D29" s="92" t="s">
        <v>150</v>
      </c>
      <c r="E29" s="4"/>
      <c r="F29" s="25"/>
    </row>
    <row r="30">
      <c r="A30" s="66" t="s">
        <v>78</v>
      </c>
      <c r="B30" s="3"/>
      <c r="C30" s="3"/>
      <c r="D30" s="3"/>
      <c r="E30" s="4"/>
      <c r="F30" s="25"/>
    </row>
    <row r="31">
      <c r="A31" s="83" t="s">
        <v>80</v>
      </c>
      <c r="B31" s="4"/>
      <c r="C31" s="93"/>
      <c r="D31" s="86"/>
      <c r="E31" s="86"/>
      <c r="F31" s="25"/>
    </row>
    <row r="32">
      <c r="A32" s="83" t="s">
        <v>81</v>
      </c>
      <c r="B32" s="4"/>
      <c r="C32" s="93"/>
      <c r="D32" s="86"/>
      <c r="E32" s="86"/>
      <c r="F32" s="25"/>
    </row>
    <row r="33">
      <c r="A33" s="83" t="s">
        <v>82</v>
      </c>
      <c r="B33" s="4"/>
      <c r="C33" s="93"/>
      <c r="D33" s="86"/>
      <c r="E33" s="86"/>
      <c r="F33" s="25"/>
    </row>
    <row r="34">
      <c r="A34" s="83" t="s">
        <v>83</v>
      </c>
      <c r="B34" s="4"/>
      <c r="C34" s="94">
        <f>+C31+C32+C33</f>
        <v>0</v>
      </c>
      <c r="D34" s="86"/>
      <c r="E34" s="86"/>
      <c r="F34" s="25"/>
    </row>
    <row r="35">
      <c r="A35" s="66" t="s">
        <v>86</v>
      </c>
      <c r="B35" s="3"/>
      <c r="C35" s="3"/>
      <c r="D35" s="3"/>
      <c r="E35" s="4"/>
      <c r="F35" s="25"/>
    </row>
    <row r="36">
      <c r="A36" s="95"/>
      <c r="B36" s="60"/>
      <c r="C36" s="60"/>
      <c r="D36" s="60"/>
      <c r="E36" s="62"/>
      <c r="F36" s="25"/>
    </row>
    <row r="37">
      <c r="A37" s="63"/>
      <c r="E37" s="64"/>
      <c r="F37" s="25"/>
    </row>
    <row r="38">
      <c r="A38" s="63"/>
      <c r="E38" s="64"/>
      <c r="F38" s="25"/>
    </row>
    <row r="39">
      <c r="A39" s="65"/>
      <c r="B39" s="6"/>
      <c r="C39" s="6"/>
      <c r="D39" s="6"/>
      <c r="E39" s="7"/>
      <c r="F39" s="25"/>
    </row>
    <row r="40">
      <c r="A40" s="66" t="s">
        <v>87</v>
      </c>
      <c r="B40" s="3"/>
      <c r="C40" s="3"/>
      <c r="D40" s="3"/>
      <c r="E40" s="4"/>
      <c r="F40" s="25"/>
    </row>
    <row r="41">
      <c r="A41" s="95"/>
      <c r="B41" s="60"/>
      <c r="C41" s="60"/>
      <c r="D41" s="60"/>
      <c r="E41" s="62"/>
      <c r="F41" s="25"/>
    </row>
    <row r="42">
      <c r="A42" s="63"/>
      <c r="E42" s="64"/>
      <c r="F42" s="25"/>
    </row>
    <row r="43">
      <c r="A43" s="63"/>
      <c r="E43" s="64"/>
      <c r="F43" s="25"/>
    </row>
    <row r="44">
      <c r="A44" s="65"/>
      <c r="B44" s="6"/>
      <c r="C44" s="6"/>
      <c r="D44" s="6"/>
      <c r="E44" s="7"/>
      <c r="F44" s="25"/>
    </row>
  </sheetData>
  <mergeCells count="24">
    <mergeCell ref="A20:B23"/>
    <mergeCell ref="A24:B24"/>
    <mergeCell ref="A4:F4"/>
    <mergeCell ref="A10:E10"/>
    <mergeCell ref="A2:F2"/>
    <mergeCell ref="A3:F3"/>
    <mergeCell ref="A1:F1"/>
    <mergeCell ref="A40:E40"/>
    <mergeCell ref="A41:E44"/>
    <mergeCell ref="A31:B31"/>
    <mergeCell ref="A25:B25"/>
    <mergeCell ref="A28:B28"/>
    <mergeCell ref="A29:B29"/>
    <mergeCell ref="A27:B27"/>
    <mergeCell ref="A26:B26"/>
    <mergeCell ref="D29:E29"/>
    <mergeCell ref="A30:E30"/>
    <mergeCell ref="A19:B19"/>
    <mergeCell ref="A18:B18"/>
    <mergeCell ref="A32:B32"/>
    <mergeCell ref="A33:B33"/>
    <mergeCell ref="A36:E39"/>
    <mergeCell ref="A35:E35"/>
    <mergeCell ref="A34:B34"/>
  </mergeCell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</sheetPr>
  <sheetViews>
    <sheetView workbookViewId="0"/>
  </sheetViews>
  <sheetFormatPr customHeight="1" defaultColWidth="14.43" defaultRowHeight="15.75"/>
  <cols>
    <col customWidth="1" min="5" max="5" width="18.43"/>
  </cols>
  <sheetData>
    <row r="1">
      <c r="A1" s="2" t="s">
        <v>333</v>
      </c>
      <c r="B1" s="3"/>
      <c r="C1" s="3"/>
      <c r="D1" s="3"/>
      <c r="E1" s="3"/>
      <c r="F1" s="4"/>
    </row>
    <row r="2">
      <c r="A2" s="5" t="s">
        <v>334</v>
      </c>
      <c r="B2" s="6"/>
      <c r="C2" s="6"/>
      <c r="D2" s="6"/>
      <c r="E2" s="6"/>
      <c r="F2" s="7"/>
    </row>
    <row r="3">
      <c r="A3" s="5"/>
      <c r="B3" s="6"/>
      <c r="C3" s="6"/>
      <c r="D3" s="6"/>
      <c r="E3" s="6"/>
      <c r="F3" s="7"/>
    </row>
    <row r="4">
      <c r="A4" s="69" t="s">
        <v>10</v>
      </c>
      <c r="B4" s="6"/>
      <c r="C4" s="6"/>
      <c r="D4" s="6"/>
      <c r="E4" s="6"/>
      <c r="F4" s="7"/>
    </row>
    <row r="5">
      <c r="A5" s="10" t="s">
        <v>9</v>
      </c>
      <c r="B5" s="11" t="s">
        <v>12</v>
      </c>
      <c r="C5" s="11" t="s">
        <v>14</v>
      </c>
      <c r="D5" s="11" t="s">
        <v>49</v>
      </c>
      <c r="E5" s="11" t="s">
        <v>15</v>
      </c>
      <c r="F5" s="11" t="s">
        <v>16</v>
      </c>
    </row>
    <row r="6">
      <c r="A6" s="19">
        <v>1.0</v>
      </c>
      <c r="B6" s="12" t="s">
        <v>335</v>
      </c>
      <c r="C6" s="15" t="s">
        <v>336</v>
      </c>
      <c r="D6" s="117">
        <v>885457.0</v>
      </c>
      <c r="E6" s="97">
        <v>15980.0</v>
      </c>
      <c r="F6" s="18">
        <v>12583.0</v>
      </c>
    </row>
    <row r="7">
      <c r="A7" s="19">
        <v>2.0</v>
      </c>
      <c r="B7" s="12">
        <v>228879.0</v>
      </c>
      <c r="C7" s="15" t="s">
        <v>337</v>
      </c>
      <c r="D7" s="12" t="s">
        <v>175</v>
      </c>
      <c r="E7" s="17">
        <v>1325342.0</v>
      </c>
      <c r="F7" s="18">
        <v>767.0</v>
      </c>
    </row>
    <row r="8">
      <c r="A8" s="8" t="s">
        <v>44</v>
      </c>
      <c r="B8" s="6"/>
      <c r="C8" s="6"/>
      <c r="D8" s="6"/>
      <c r="E8" s="7"/>
      <c r="F8" s="23">
        <f>SUM(F6:F7)</f>
        <v>13350</v>
      </c>
    </row>
    <row r="9">
      <c r="A9" s="25"/>
      <c r="B9" s="25"/>
      <c r="C9" s="25"/>
      <c r="D9" s="25"/>
      <c r="E9" s="26"/>
      <c r="F9" s="26"/>
    </row>
    <row r="10">
      <c r="A10" s="25"/>
      <c r="B10" s="28" t="s">
        <v>51</v>
      </c>
      <c r="C10" s="25"/>
      <c r="D10" s="25"/>
      <c r="E10" s="26"/>
      <c r="F10" s="26"/>
    </row>
    <row r="11">
      <c r="A11" s="25"/>
      <c r="B11" s="25"/>
      <c r="C11" s="28" t="s">
        <v>55</v>
      </c>
      <c r="D11" s="25"/>
      <c r="E11" s="26"/>
      <c r="F11" s="26"/>
    </row>
    <row r="12">
      <c r="A12" s="25"/>
      <c r="B12" s="25"/>
      <c r="C12" s="28" t="s">
        <v>56</v>
      </c>
      <c r="D12" s="25"/>
      <c r="E12" s="26"/>
      <c r="F12" s="26"/>
    </row>
    <row r="13">
      <c r="A13" s="25"/>
      <c r="B13" s="25"/>
      <c r="C13" s="25"/>
      <c r="D13" s="25"/>
      <c r="E13" s="26"/>
      <c r="F13" s="26"/>
    </row>
    <row r="14">
      <c r="A14" s="25"/>
      <c r="B14" s="25"/>
      <c r="C14" s="25"/>
      <c r="D14" s="25"/>
      <c r="E14" s="26"/>
      <c r="F14" s="26"/>
    </row>
    <row r="15">
      <c r="A15" s="30"/>
      <c r="B15" s="30"/>
      <c r="C15" s="30"/>
      <c r="D15" s="30"/>
      <c r="E15" s="31"/>
      <c r="F15" s="26"/>
    </row>
    <row r="16">
      <c r="A16" s="33" t="s">
        <v>59</v>
      </c>
      <c r="B16" s="34"/>
      <c r="C16" s="107" t="s">
        <v>340</v>
      </c>
      <c r="D16" s="25"/>
      <c r="E16" s="37"/>
      <c r="F16" s="39"/>
    </row>
    <row r="17">
      <c r="A17" s="83" t="s">
        <v>62</v>
      </c>
      <c r="B17" s="4"/>
      <c r="C17" s="109" t="s">
        <v>341</v>
      </c>
      <c r="D17" s="86"/>
      <c r="E17" s="87"/>
      <c r="F17" s="39"/>
    </row>
    <row r="18">
      <c r="A18" s="88" t="s">
        <v>64</v>
      </c>
      <c r="B18" s="62"/>
      <c r="C18" s="89" t="s">
        <v>65</v>
      </c>
      <c r="D18" s="86"/>
      <c r="E18" s="87"/>
      <c r="F18" s="39"/>
    </row>
    <row r="19">
      <c r="A19" s="63"/>
      <c r="B19" s="64"/>
      <c r="C19" s="89" t="s">
        <v>66</v>
      </c>
      <c r="D19" s="86"/>
      <c r="E19" s="87"/>
      <c r="F19" s="25"/>
    </row>
    <row r="20">
      <c r="A20" s="63"/>
      <c r="B20" s="64"/>
      <c r="C20" s="89" t="s">
        <v>67</v>
      </c>
      <c r="D20" s="86"/>
      <c r="E20" s="87"/>
      <c r="F20" s="25"/>
    </row>
    <row r="21">
      <c r="A21" s="65"/>
      <c r="B21" s="7"/>
      <c r="C21" s="89" t="s">
        <v>68</v>
      </c>
      <c r="D21" s="110" t="s">
        <v>212</v>
      </c>
      <c r="E21" s="86"/>
      <c r="F21" s="25"/>
    </row>
    <row r="22">
      <c r="A22" s="83" t="s">
        <v>70</v>
      </c>
      <c r="B22" s="4"/>
      <c r="C22" s="109" t="s">
        <v>344</v>
      </c>
      <c r="D22" s="86"/>
      <c r="E22" s="86"/>
      <c r="F22" s="25"/>
    </row>
    <row r="23">
      <c r="A23" s="83" t="s">
        <v>71</v>
      </c>
      <c r="B23" s="4"/>
      <c r="C23" s="109" t="s">
        <v>345</v>
      </c>
      <c r="D23" s="86"/>
      <c r="E23" s="86"/>
      <c r="F23" s="25"/>
    </row>
    <row r="24">
      <c r="A24" s="83" t="s">
        <v>72</v>
      </c>
      <c r="B24" s="4"/>
      <c r="C24" s="109" t="s">
        <v>345</v>
      </c>
      <c r="D24" s="86"/>
      <c r="E24" s="86"/>
      <c r="F24" s="25"/>
    </row>
    <row r="25">
      <c r="A25" s="83" t="s">
        <v>74</v>
      </c>
      <c r="B25" s="4"/>
      <c r="C25" s="109" t="s">
        <v>345</v>
      </c>
      <c r="D25" s="86"/>
      <c r="E25" s="86"/>
      <c r="F25" s="25"/>
    </row>
    <row r="26">
      <c r="A26" s="83" t="s">
        <v>75</v>
      </c>
      <c r="B26" s="4"/>
      <c r="C26" s="109" t="s">
        <v>345</v>
      </c>
      <c r="D26" s="86"/>
      <c r="E26" s="86"/>
      <c r="F26" s="25"/>
    </row>
    <row r="27">
      <c r="A27" s="83" t="s">
        <v>76</v>
      </c>
      <c r="B27" s="4"/>
      <c r="C27" s="91" t="s">
        <v>77</v>
      </c>
      <c r="D27" s="134" t="s">
        <v>150</v>
      </c>
      <c r="E27" s="4"/>
      <c r="F27" s="25"/>
    </row>
    <row r="28">
      <c r="A28" s="66" t="s">
        <v>78</v>
      </c>
      <c r="B28" s="3"/>
      <c r="C28" s="3"/>
      <c r="D28" s="3"/>
      <c r="E28" s="4"/>
      <c r="F28" s="25"/>
    </row>
    <row r="29">
      <c r="A29" s="83" t="s">
        <v>80</v>
      </c>
      <c r="B29" s="4"/>
      <c r="C29" s="93"/>
      <c r="D29" s="86"/>
      <c r="E29" s="86"/>
      <c r="F29" s="25"/>
    </row>
    <row r="30">
      <c r="A30" s="83" t="s">
        <v>81</v>
      </c>
      <c r="B30" s="4"/>
      <c r="C30" s="112" t="s">
        <v>345</v>
      </c>
      <c r="D30" s="86"/>
      <c r="E30" s="86"/>
      <c r="F30" s="25"/>
    </row>
    <row r="31">
      <c r="A31" s="83" t="s">
        <v>82</v>
      </c>
      <c r="B31" s="4"/>
      <c r="C31" s="93"/>
      <c r="D31" s="86"/>
      <c r="E31" s="86"/>
      <c r="F31" s="25"/>
    </row>
    <row r="32">
      <c r="A32" s="83" t="s">
        <v>83</v>
      </c>
      <c r="B32" s="4"/>
      <c r="C32" s="114" t="s">
        <v>345</v>
      </c>
      <c r="D32" s="86"/>
      <c r="E32" s="86"/>
      <c r="F32" s="25"/>
    </row>
    <row r="33">
      <c r="A33" s="66" t="s">
        <v>86</v>
      </c>
      <c r="B33" s="3"/>
      <c r="C33" s="3"/>
      <c r="D33" s="3"/>
      <c r="E33" s="4"/>
      <c r="F33" s="25"/>
    </row>
    <row r="34">
      <c r="A34" s="135" t="s">
        <v>217</v>
      </c>
      <c r="B34" s="60"/>
      <c r="C34" s="60"/>
      <c r="D34" s="60"/>
      <c r="E34" s="62"/>
      <c r="F34" s="25"/>
    </row>
    <row r="35">
      <c r="A35" s="63"/>
      <c r="E35" s="64"/>
      <c r="F35" s="25"/>
    </row>
    <row r="36">
      <c r="A36" s="63"/>
      <c r="E36" s="64"/>
      <c r="F36" s="25"/>
    </row>
    <row r="37">
      <c r="A37" s="63"/>
      <c r="E37" s="64"/>
      <c r="F37" s="25"/>
    </row>
    <row r="38">
      <c r="A38" s="63"/>
      <c r="E38" s="64"/>
      <c r="F38" s="25"/>
    </row>
    <row r="39">
      <c r="A39" s="63"/>
      <c r="E39" s="64"/>
      <c r="F39" s="25"/>
    </row>
    <row r="40">
      <c r="A40" s="63"/>
      <c r="E40" s="64"/>
      <c r="F40" s="25"/>
    </row>
    <row r="41">
      <c r="A41" s="65"/>
      <c r="B41" s="6"/>
      <c r="C41" s="6"/>
      <c r="D41" s="6"/>
      <c r="E41" s="7"/>
      <c r="F41" s="25"/>
    </row>
    <row r="42">
      <c r="A42" s="66" t="s">
        <v>87</v>
      </c>
      <c r="B42" s="3"/>
      <c r="C42" s="3"/>
      <c r="D42" s="3"/>
      <c r="E42" s="4"/>
      <c r="F42" s="25"/>
    </row>
    <row r="43">
      <c r="A43" s="136" t="s">
        <v>92</v>
      </c>
      <c r="B43" s="60"/>
      <c r="C43" s="60"/>
      <c r="D43" s="60"/>
      <c r="E43" s="62"/>
    </row>
    <row r="44">
      <c r="A44" s="63"/>
      <c r="E44" s="64"/>
    </row>
    <row r="45">
      <c r="A45" s="63"/>
      <c r="E45" s="64"/>
    </row>
    <row r="46">
      <c r="A46" s="63"/>
      <c r="E46" s="64"/>
    </row>
    <row r="47">
      <c r="A47" s="63"/>
      <c r="E47" s="64"/>
    </row>
    <row r="48">
      <c r="A48" s="63"/>
      <c r="E48" s="64"/>
    </row>
    <row r="49">
      <c r="A49" s="65"/>
      <c r="B49" s="6"/>
      <c r="C49" s="6"/>
      <c r="D49" s="6"/>
      <c r="E49" s="7"/>
    </row>
  </sheetData>
  <mergeCells count="24">
    <mergeCell ref="A17:B17"/>
    <mergeCell ref="A2:F2"/>
    <mergeCell ref="A1:F1"/>
    <mergeCell ref="A3:F3"/>
    <mergeCell ref="A4:F4"/>
    <mergeCell ref="A8:E8"/>
    <mergeCell ref="A16:B16"/>
    <mergeCell ref="A29:B29"/>
    <mergeCell ref="A18:B21"/>
    <mergeCell ref="A22:B22"/>
    <mergeCell ref="A27:B27"/>
    <mergeCell ref="A25:B25"/>
    <mergeCell ref="A24:B24"/>
    <mergeCell ref="A23:B23"/>
    <mergeCell ref="A26:B26"/>
    <mergeCell ref="D27:E27"/>
    <mergeCell ref="A28:E28"/>
    <mergeCell ref="A30:B30"/>
    <mergeCell ref="A31:B31"/>
    <mergeCell ref="A33:E33"/>
    <mergeCell ref="A34:E41"/>
    <mergeCell ref="A42:E42"/>
    <mergeCell ref="A43:E49"/>
    <mergeCell ref="A32:B32"/>
  </mergeCell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</sheetPr>
  <sheetViews>
    <sheetView workbookViewId="0"/>
  </sheetViews>
  <sheetFormatPr customHeight="1" defaultColWidth="14.43" defaultRowHeight="15.75"/>
  <sheetData>
    <row r="1">
      <c r="A1" s="2" t="s">
        <v>338</v>
      </c>
      <c r="B1" s="3"/>
      <c r="C1" s="3"/>
      <c r="D1" s="3"/>
      <c r="E1" s="3"/>
      <c r="F1" s="4"/>
    </row>
    <row r="2">
      <c r="A2" s="5" t="s">
        <v>339</v>
      </c>
      <c r="B2" s="6"/>
      <c r="C2" s="6"/>
      <c r="D2" s="6"/>
      <c r="E2" s="6"/>
      <c r="F2" s="7"/>
    </row>
    <row r="3">
      <c r="A3" s="5"/>
      <c r="B3" s="6"/>
      <c r="C3" s="6"/>
      <c r="D3" s="6"/>
      <c r="E3" s="6"/>
      <c r="F3" s="7"/>
    </row>
    <row r="4">
      <c r="A4" s="69" t="s">
        <v>10</v>
      </c>
      <c r="B4" s="6"/>
      <c r="C4" s="6"/>
      <c r="D4" s="6"/>
      <c r="E4" s="6"/>
      <c r="F4" s="7"/>
    </row>
    <row r="5">
      <c r="A5" s="10" t="s">
        <v>9</v>
      </c>
      <c r="B5" s="11" t="s">
        <v>12</v>
      </c>
      <c r="C5" s="11" t="s">
        <v>14</v>
      </c>
      <c r="D5" s="11" t="s">
        <v>49</v>
      </c>
      <c r="E5" s="11" t="s">
        <v>15</v>
      </c>
      <c r="F5" s="11" t="s">
        <v>16</v>
      </c>
    </row>
    <row r="6">
      <c r="A6" s="19">
        <v>1.0</v>
      </c>
      <c r="B6" s="12" t="s">
        <v>342</v>
      </c>
      <c r="C6" s="15" t="s">
        <v>343</v>
      </c>
      <c r="D6" s="117">
        <v>885239.0</v>
      </c>
      <c r="E6" s="97">
        <v>240025.0</v>
      </c>
      <c r="F6" s="18">
        <v>12135.0</v>
      </c>
    </row>
    <row r="7">
      <c r="A7" s="8" t="s">
        <v>44</v>
      </c>
      <c r="B7" s="6"/>
      <c r="C7" s="6"/>
      <c r="D7" s="6"/>
      <c r="E7" s="7"/>
      <c r="F7" s="23">
        <f>SUM(F6)</f>
        <v>12135</v>
      </c>
    </row>
    <row r="8">
      <c r="A8" s="25"/>
      <c r="B8" s="25"/>
      <c r="C8" s="25"/>
      <c r="D8" s="25"/>
      <c r="E8" s="26"/>
      <c r="F8" s="26"/>
    </row>
    <row r="9">
      <c r="A9" s="25"/>
      <c r="B9" s="28" t="s">
        <v>51</v>
      </c>
      <c r="C9" s="25"/>
      <c r="D9" s="25"/>
      <c r="E9" s="26"/>
      <c r="F9" s="26"/>
    </row>
    <row r="10">
      <c r="A10" s="25"/>
      <c r="B10" s="25"/>
      <c r="C10" s="28" t="s">
        <v>55</v>
      </c>
      <c r="D10" s="25"/>
      <c r="E10" s="26"/>
      <c r="F10" s="26"/>
    </row>
    <row r="11">
      <c r="A11" s="25"/>
      <c r="B11" s="25"/>
      <c r="C11" s="28" t="s">
        <v>56</v>
      </c>
      <c r="D11" s="25"/>
      <c r="E11" s="26"/>
      <c r="F11" s="26"/>
    </row>
    <row r="12">
      <c r="A12" s="25"/>
      <c r="B12" s="25"/>
      <c r="C12" s="25"/>
      <c r="D12" s="25"/>
      <c r="E12" s="26"/>
      <c r="F12" s="26"/>
    </row>
    <row r="13">
      <c r="A13" s="25"/>
      <c r="B13" s="25"/>
      <c r="C13" s="25"/>
      <c r="D13" s="25"/>
      <c r="E13" s="26"/>
      <c r="F13" s="26"/>
    </row>
    <row r="14">
      <c r="A14" s="30"/>
      <c r="B14" s="30"/>
      <c r="C14" s="30"/>
      <c r="D14" s="30"/>
      <c r="E14" s="31"/>
      <c r="F14" s="26"/>
    </row>
    <row r="15">
      <c r="A15" s="33" t="s">
        <v>59</v>
      </c>
      <c r="B15" s="34"/>
      <c r="C15" s="107" t="s">
        <v>346</v>
      </c>
      <c r="D15" s="25"/>
      <c r="E15" s="37"/>
      <c r="F15" s="39"/>
    </row>
    <row r="16">
      <c r="A16" s="83" t="s">
        <v>62</v>
      </c>
      <c r="B16" s="4"/>
      <c r="C16" s="109" t="s">
        <v>347</v>
      </c>
      <c r="D16" s="86"/>
      <c r="E16" s="87"/>
      <c r="F16" s="39"/>
    </row>
    <row r="17">
      <c r="A17" s="88" t="s">
        <v>64</v>
      </c>
      <c r="B17" s="62"/>
      <c r="C17" s="89" t="s">
        <v>65</v>
      </c>
      <c r="D17" s="86"/>
      <c r="E17" s="87"/>
      <c r="F17" s="39"/>
    </row>
    <row r="18">
      <c r="A18" s="63"/>
      <c r="B18" s="64"/>
      <c r="C18" s="89" t="s">
        <v>66</v>
      </c>
      <c r="D18" s="86"/>
      <c r="E18" s="87"/>
      <c r="F18" s="25"/>
    </row>
    <row r="19">
      <c r="A19" s="63"/>
      <c r="B19" s="64"/>
      <c r="C19" s="89" t="s">
        <v>67</v>
      </c>
      <c r="D19" s="86"/>
      <c r="E19" s="87"/>
      <c r="F19" s="25"/>
    </row>
    <row r="20">
      <c r="A20" s="65"/>
      <c r="B20" s="7"/>
      <c r="C20" s="89" t="s">
        <v>68</v>
      </c>
      <c r="D20" s="129" t="s">
        <v>69</v>
      </c>
      <c r="E20" s="86"/>
      <c r="F20" s="25"/>
    </row>
    <row r="21">
      <c r="A21" s="83" t="s">
        <v>70</v>
      </c>
      <c r="B21" s="4"/>
      <c r="C21" s="109">
        <v>12135.0</v>
      </c>
      <c r="D21" s="86"/>
      <c r="E21" s="86"/>
      <c r="F21" s="25"/>
    </row>
    <row r="22">
      <c r="A22" s="83" t="s">
        <v>71</v>
      </c>
      <c r="B22" s="4"/>
      <c r="C22" s="84"/>
      <c r="D22" s="86"/>
      <c r="E22" s="86"/>
      <c r="F22" s="25"/>
    </row>
    <row r="23">
      <c r="A23" s="83" t="s">
        <v>72</v>
      </c>
      <c r="B23" s="4"/>
      <c r="C23" s="84"/>
      <c r="D23" s="86"/>
      <c r="E23" s="86"/>
      <c r="F23" s="25"/>
    </row>
    <row r="24">
      <c r="A24" s="83" t="s">
        <v>74</v>
      </c>
      <c r="B24" s="4"/>
      <c r="C24" s="84"/>
      <c r="D24" s="86"/>
      <c r="E24" s="86"/>
      <c r="F24" s="25"/>
    </row>
    <row r="25">
      <c r="A25" s="83" t="s">
        <v>75</v>
      </c>
      <c r="B25" s="4"/>
      <c r="C25" s="109">
        <v>12135.0</v>
      </c>
      <c r="D25" s="86"/>
      <c r="E25" s="86"/>
      <c r="F25" s="25"/>
    </row>
    <row r="26">
      <c r="A26" s="83" t="s">
        <v>76</v>
      </c>
      <c r="B26" s="4"/>
      <c r="C26" s="91" t="s">
        <v>77</v>
      </c>
      <c r="D26" s="131" t="s">
        <v>316</v>
      </c>
      <c r="E26" s="4"/>
      <c r="F26" s="25"/>
    </row>
    <row r="27">
      <c r="A27" s="66" t="s">
        <v>78</v>
      </c>
      <c r="B27" s="3"/>
      <c r="C27" s="3"/>
      <c r="D27" s="3"/>
      <c r="E27" s="4"/>
      <c r="F27" s="25"/>
    </row>
    <row r="28">
      <c r="A28" s="83" t="s">
        <v>80</v>
      </c>
      <c r="B28" s="4"/>
      <c r="C28" s="93"/>
      <c r="D28" s="86"/>
      <c r="E28" s="86"/>
      <c r="F28" s="25"/>
    </row>
    <row r="29">
      <c r="A29" s="83" t="s">
        <v>81</v>
      </c>
      <c r="B29" s="4"/>
      <c r="C29" s="112">
        <v>12135.0</v>
      </c>
      <c r="D29" s="86"/>
      <c r="E29" s="86"/>
      <c r="F29" s="25"/>
    </row>
    <row r="30">
      <c r="A30" s="83" t="s">
        <v>82</v>
      </c>
      <c r="B30" s="4"/>
      <c r="C30" s="93"/>
      <c r="D30" s="86"/>
      <c r="E30" s="86"/>
      <c r="F30" s="25"/>
    </row>
    <row r="31">
      <c r="A31" s="83" t="s">
        <v>83</v>
      </c>
      <c r="B31" s="4"/>
      <c r="C31" s="94">
        <f>+C28+C29+C30</f>
        <v>12135</v>
      </c>
      <c r="D31" s="86"/>
      <c r="E31" s="86"/>
      <c r="F31" s="25"/>
    </row>
    <row r="32">
      <c r="A32" s="66" t="s">
        <v>86</v>
      </c>
      <c r="B32" s="3"/>
      <c r="C32" s="3"/>
      <c r="D32" s="3"/>
      <c r="E32" s="4"/>
      <c r="F32" s="25"/>
    </row>
    <row r="33">
      <c r="A33" s="59" t="s">
        <v>348</v>
      </c>
      <c r="B33" s="60"/>
      <c r="C33" s="60"/>
      <c r="D33" s="60"/>
      <c r="E33" s="62"/>
      <c r="F33" s="25"/>
    </row>
    <row r="34">
      <c r="A34" s="63"/>
      <c r="E34" s="64"/>
      <c r="F34" s="25"/>
    </row>
    <row r="35">
      <c r="A35" s="63"/>
      <c r="E35" s="64"/>
      <c r="F35" s="25"/>
    </row>
    <row r="36">
      <c r="A36" s="65"/>
      <c r="B36" s="6"/>
      <c r="C36" s="6"/>
      <c r="D36" s="6"/>
      <c r="E36" s="7"/>
      <c r="F36" s="25"/>
    </row>
    <row r="37">
      <c r="A37" s="66" t="s">
        <v>87</v>
      </c>
      <c r="B37" s="3"/>
      <c r="C37" s="3"/>
      <c r="D37" s="3"/>
      <c r="E37" s="4"/>
      <c r="F37" s="25"/>
    </row>
    <row r="38">
      <c r="A38" s="68" t="s">
        <v>92</v>
      </c>
      <c r="B38" s="60"/>
      <c r="C38" s="60"/>
      <c r="D38" s="60"/>
      <c r="E38" s="62"/>
      <c r="F38" s="25"/>
    </row>
    <row r="39">
      <c r="A39" s="63"/>
      <c r="E39" s="64"/>
      <c r="F39" s="25"/>
    </row>
    <row r="40">
      <c r="A40" s="63"/>
      <c r="E40" s="64"/>
      <c r="F40" s="25"/>
    </row>
    <row r="41" ht="46.5" customHeight="1">
      <c r="A41" s="65"/>
      <c r="B41" s="6"/>
      <c r="C41" s="6"/>
      <c r="D41" s="6"/>
      <c r="E41" s="7"/>
      <c r="F41" s="25"/>
    </row>
  </sheetData>
  <mergeCells count="24">
    <mergeCell ref="A4:F4"/>
    <mergeCell ref="A7:E7"/>
    <mergeCell ref="A2:F2"/>
    <mergeCell ref="A1:F1"/>
    <mergeCell ref="A3:F3"/>
    <mergeCell ref="A16:B16"/>
    <mergeCell ref="A15:B15"/>
    <mergeCell ref="A37:E37"/>
    <mergeCell ref="A38:E41"/>
    <mergeCell ref="A26:B26"/>
    <mergeCell ref="A23:B23"/>
    <mergeCell ref="A24:B24"/>
    <mergeCell ref="A22:B22"/>
    <mergeCell ref="A21:B21"/>
    <mergeCell ref="A17:B20"/>
    <mergeCell ref="A25:B25"/>
    <mergeCell ref="D26:E26"/>
    <mergeCell ref="A27:E27"/>
    <mergeCell ref="A30:B30"/>
    <mergeCell ref="A29:B29"/>
    <mergeCell ref="A33:E36"/>
    <mergeCell ref="A32:E32"/>
    <mergeCell ref="A31:B31"/>
    <mergeCell ref="A28:B28"/>
  </mergeCell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</sheetPr>
  <sheetViews>
    <sheetView workbookViewId="0"/>
  </sheetViews>
  <sheetFormatPr customHeight="1" defaultColWidth="14.43" defaultRowHeight="15.75"/>
  <sheetData>
    <row r="1">
      <c r="A1" s="2" t="s">
        <v>349</v>
      </c>
      <c r="B1" s="3"/>
      <c r="C1" s="3"/>
      <c r="D1" s="3"/>
      <c r="E1" s="3"/>
      <c r="F1" s="4"/>
    </row>
    <row r="2">
      <c r="A2" s="5" t="s">
        <v>350</v>
      </c>
      <c r="B2" s="6"/>
      <c r="C2" s="6"/>
      <c r="D2" s="6"/>
      <c r="E2" s="6"/>
      <c r="F2" s="7"/>
    </row>
    <row r="3">
      <c r="A3" s="5"/>
      <c r="B3" s="6"/>
      <c r="C3" s="6"/>
      <c r="D3" s="6"/>
      <c r="E3" s="6"/>
      <c r="F3" s="7"/>
    </row>
    <row r="4">
      <c r="A4" s="69" t="s">
        <v>10</v>
      </c>
      <c r="B4" s="6"/>
      <c r="C4" s="6"/>
      <c r="D4" s="6"/>
      <c r="E4" s="6"/>
      <c r="F4" s="7"/>
    </row>
    <row r="5">
      <c r="A5" s="10" t="s">
        <v>9</v>
      </c>
      <c r="B5" s="11" t="s">
        <v>12</v>
      </c>
      <c r="C5" s="11" t="s">
        <v>14</v>
      </c>
      <c r="D5" s="11" t="s">
        <v>49</v>
      </c>
      <c r="E5" s="11" t="s">
        <v>15</v>
      </c>
      <c r="F5" s="11" t="s">
        <v>16</v>
      </c>
    </row>
    <row r="6">
      <c r="A6" s="19">
        <v>1.0</v>
      </c>
      <c r="B6" s="12">
        <v>1531723.0</v>
      </c>
      <c r="C6" s="15" t="s">
        <v>351</v>
      </c>
      <c r="D6" s="117">
        <v>885454.0</v>
      </c>
      <c r="E6" s="97">
        <v>45120.0</v>
      </c>
      <c r="F6" s="18">
        <v>11721.0</v>
      </c>
    </row>
    <row r="7">
      <c r="A7" s="19">
        <v>2.0</v>
      </c>
      <c r="B7" s="12">
        <v>228879.0</v>
      </c>
      <c r="C7" s="15" t="s">
        <v>352</v>
      </c>
      <c r="D7" s="12" t="s">
        <v>175</v>
      </c>
      <c r="E7" s="17">
        <v>1325342.0</v>
      </c>
      <c r="F7" s="18">
        <v>31369.0</v>
      </c>
    </row>
    <row r="8">
      <c r="A8" s="19"/>
      <c r="B8" s="12"/>
      <c r="C8" s="15"/>
      <c r="D8" s="11"/>
      <c r="E8" s="17"/>
      <c r="F8" s="18"/>
    </row>
    <row r="9">
      <c r="A9" s="14"/>
      <c r="B9" s="11"/>
      <c r="C9" s="71"/>
      <c r="D9" s="11"/>
      <c r="E9" s="72"/>
      <c r="F9" s="78"/>
    </row>
    <row r="10">
      <c r="A10" s="8" t="s">
        <v>44</v>
      </c>
      <c r="B10" s="6"/>
      <c r="C10" s="6"/>
      <c r="D10" s="6"/>
      <c r="E10" s="7"/>
      <c r="F10" s="23">
        <f>SUM(F6:F9)</f>
        <v>43090</v>
      </c>
    </row>
    <row r="11">
      <c r="A11" s="25"/>
      <c r="B11" s="25"/>
      <c r="C11" s="25"/>
      <c r="D11" s="25"/>
      <c r="E11" s="26"/>
      <c r="F11" s="26"/>
    </row>
    <row r="12">
      <c r="A12" s="25"/>
      <c r="B12" s="28" t="s">
        <v>51</v>
      </c>
      <c r="C12" s="25"/>
      <c r="D12" s="25"/>
      <c r="E12" s="26"/>
      <c r="F12" s="26"/>
    </row>
    <row r="13">
      <c r="A13" s="25"/>
      <c r="B13" s="25"/>
      <c r="C13" s="28" t="s">
        <v>55</v>
      </c>
      <c r="D13" s="25"/>
      <c r="E13" s="26"/>
      <c r="F13" s="26"/>
    </row>
    <row r="14">
      <c r="A14" s="25"/>
      <c r="B14" s="25"/>
      <c r="C14" s="28" t="s">
        <v>56</v>
      </c>
      <c r="D14" s="25"/>
      <c r="E14" s="26"/>
      <c r="F14" s="26"/>
    </row>
    <row r="15">
      <c r="A15" s="25"/>
      <c r="B15" s="25"/>
      <c r="C15" s="25"/>
      <c r="D15" s="25"/>
      <c r="E15" s="26"/>
      <c r="F15" s="26"/>
    </row>
    <row r="16">
      <c r="A16" s="25"/>
      <c r="B16" s="25"/>
      <c r="C16" s="25"/>
      <c r="D16" s="25"/>
      <c r="E16" s="26"/>
      <c r="F16" s="26"/>
    </row>
    <row r="17">
      <c r="A17" s="30"/>
      <c r="B17" s="30"/>
      <c r="C17" s="30"/>
      <c r="D17" s="30"/>
      <c r="E17" s="31"/>
      <c r="F17" s="26"/>
    </row>
    <row r="18">
      <c r="A18" s="33" t="s">
        <v>59</v>
      </c>
      <c r="B18" s="34"/>
      <c r="C18" s="107" t="s">
        <v>340</v>
      </c>
      <c r="D18" s="25"/>
      <c r="E18" s="37"/>
      <c r="F18" s="39"/>
    </row>
    <row r="19">
      <c r="A19" s="83" t="s">
        <v>62</v>
      </c>
      <c r="B19" s="4"/>
      <c r="C19" s="109" t="s">
        <v>355</v>
      </c>
      <c r="D19" s="86"/>
      <c r="E19" s="87"/>
      <c r="F19" s="39"/>
    </row>
    <row r="20">
      <c r="A20" s="88" t="s">
        <v>64</v>
      </c>
      <c r="B20" s="62"/>
      <c r="C20" s="89" t="s">
        <v>65</v>
      </c>
      <c r="D20" s="86"/>
      <c r="E20" s="87"/>
      <c r="F20" s="39"/>
    </row>
    <row r="21">
      <c r="A21" s="63"/>
      <c r="B21" s="64"/>
      <c r="C21" s="89" t="s">
        <v>66</v>
      </c>
      <c r="D21" s="86"/>
      <c r="E21" s="87"/>
      <c r="F21" s="25"/>
    </row>
    <row r="22">
      <c r="A22" s="63"/>
      <c r="B22" s="64"/>
      <c r="C22" s="89" t="s">
        <v>67</v>
      </c>
      <c r="D22" s="86"/>
      <c r="E22" s="87"/>
      <c r="F22" s="25"/>
    </row>
    <row r="23">
      <c r="A23" s="65"/>
      <c r="B23" s="7"/>
      <c r="C23" s="89" t="s">
        <v>68</v>
      </c>
      <c r="D23" s="110" t="s">
        <v>212</v>
      </c>
      <c r="E23" s="86"/>
      <c r="F23" s="25"/>
    </row>
    <row r="24">
      <c r="A24" s="83" t="s">
        <v>70</v>
      </c>
      <c r="B24" s="4"/>
      <c r="C24" s="109" t="s">
        <v>344</v>
      </c>
      <c r="D24" s="86"/>
      <c r="E24" s="86"/>
      <c r="F24" s="25"/>
    </row>
    <row r="25">
      <c r="A25" s="83" t="s">
        <v>71</v>
      </c>
      <c r="B25" s="4"/>
      <c r="C25" s="109" t="s">
        <v>359</v>
      </c>
      <c r="D25" s="86"/>
      <c r="E25" s="86"/>
      <c r="F25" s="25"/>
    </row>
    <row r="26">
      <c r="A26" s="83" t="s">
        <v>72</v>
      </c>
      <c r="B26" s="4"/>
      <c r="C26" s="109" t="s">
        <v>359</v>
      </c>
      <c r="D26" s="86"/>
      <c r="E26" s="86"/>
      <c r="F26" s="25"/>
    </row>
    <row r="27">
      <c r="A27" s="83" t="s">
        <v>74</v>
      </c>
      <c r="B27" s="4"/>
      <c r="C27" s="109" t="s">
        <v>359</v>
      </c>
      <c r="D27" s="86"/>
      <c r="E27" s="86"/>
      <c r="F27" s="25"/>
    </row>
    <row r="28">
      <c r="A28" s="83" t="s">
        <v>75</v>
      </c>
      <c r="B28" s="4"/>
      <c r="C28" s="109" t="s">
        <v>359</v>
      </c>
      <c r="D28" s="86"/>
      <c r="E28" s="86"/>
      <c r="F28" s="25"/>
    </row>
    <row r="29">
      <c r="A29" s="83" t="s">
        <v>76</v>
      </c>
      <c r="B29" s="4"/>
      <c r="C29" s="91" t="s">
        <v>77</v>
      </c>
      <c r="D29" s="137" t="s">
        <v>216</v>
      </c>
      <c r="E29" s="4"/>
      <c r="F29" s="25"/>
    </row>
    <row r="30">
      <c r="A30" s="66" t="s">
        <v>78</v>
      </c>
      <c r="B30" s="3"/>
      <c r="C30" s="3"/>
      <c r="D30" s="3"/>
      <c r="E30" s="4"/>
      <c r="F30" s="25"/>
    </row>
    <row r="31">
      <c r="A31" s="83" t="s">
        <v>80</v>
      </c>
      <c r="B31" s="4"/>
      <c r="C31" s="93"/>
      <c r="D31" s="86"/>
      <c r="E31" s="86"/>
      <c r="F31" s="25"/>
    </row>
    <row r="32">
      <c r="A32" s="83" t="s">
        <v>81</v>
      </c>
      <c r="B32" s="4"/>
      <c r="C32" s="112" t="s">
        <v>359</v>
      </c>
      <c r="D32" s="86"/>
      <c r="E32" s="86"/>
      <c r="F32" s="25"/>
    </row>
    <row r="33">
      <c r="A33" s="83" t="s">
        <v>82</v>
      </c>
      <c r="B33" s="4"/>
      <c r="C33" s="93"/>
      <c r="D33" s="86"/>
      <c r="E33" s="86"/>
      <c r="F33" s="25"/>
    </row>
    <row r="34">
      <c r="A34" s="83" t="s">
        <v>83</v>
      </c>
      <c r="B34" s="4"/>
      <c r="C34" s="114" t="s">
        <v>359</v>
      </c>
      <c r="D34" s="86"/>
      <c r="E34" s="86"/>
      <c r="F34" s="25"/>
    </row>
    <row r="35">
      <c r="A35" s="66" t="s">
        <v>86</v>
      </c>
      <c r="B35" s="3"/>
      <c r="C35" s="3"/>
      <c r="D35" s="3"/>
      <c r="E35" s="4"/>
      <c r="F35" s="25"/>
    </row>
    <row r="36">
      <c r="A36" s="135" t="s">
        <v>217</v>
      </c>
      <c r="B36" s="60"/>
      <c r="C36" s="60"/>
      <c r="D36" s="60"/>
      <c r="E36" s="62"/>
      <c r="F36" s="25"/>
    </row>
    <row r="37">
      <c r="A37" s="63"/>
      <c r="E37" s="64"/>
      <c r="F37" s="25"/>
    </row>
    <row r="38">
      <c r="A38" s="63"/>
      <c r="E38" s="64"/>
      <c r="F38" s="25"/>
    </row>
    <row r="39">
      <c r="A39" s="63"/>
      <c r="E39" s="64"/>
      <c r="F39" s="25"/>
    </row>
    <row r="40">
      <c r="A40" s="63"/>
      <c r="E40" s="64"/>
      <c r="F40" s="25"/>
    </row>
    <row r="41">
      <c r="A41" s="63"/>
      <c r="E41" s="64"/>
      <c r="F41" s="25"/>
    </row>
    <row r="42">
      <c r="A42" s="63"/>
      <c r="E42" s="64"/>
      <c r="F42" s="25"/>
    </row>
    <row r="43">
      <c r="A43" s="65"/>
      <c r="B43" s="6"/>
      <c r="C43" s="6"/>
      <c r="D43" s="6"/>
      <c r="E43" s="7"/>
      <c r="F43" s="25"/>
    </row>
    <row r="44">
      <c r="A44" s="66" t="s">
        <v>87</v>
      </c>
      <c r="B44" s="3"/>
      <c r="C44" s="3"/>
      <c r="D44" s="3"/>
      <c r="E44" s="4"/>
      <c r="F44" s="25"/>
    </row>
    <row r="45">
      <c r="A45" s="68" t="s">
        <v>92</v>
      </c>
      <c r="B45" s="60"/>
      <c r="C45" s="60"/>
      <c r="D45" s="60"/>
      <c r="E45" s="62"/>
    </row>
    <row r="46">
      <c r="A46" s="63"/>
      <c r="E46" s="64"/>
    </row>
    <row r="47">
      <c r="A47" s="63"/>
      <c r="E47" s="64"/>
    </row>
    <row r="48">
      <c r="A48" s="63"/>
      <c r="E48" s="64"/>
    </row>
    <row r="49">
      <c r="A49" s="63"/>
      <c r="E49" s="64"/>
    </row>
    <row r="50">
      <c r="A50" s="63"/>
      <c r="E50" s="64"/>
    </row>
    <row r="51">
      <c r="A51" s="65"/>
      <c r="B51" s="6"/>
      <c r="C51" s="6"/>
      <c r="D51" s="6"/>
      <c r="E51" s="7"/>
    </row>
  </sheetData>
  <mergeCells count="24">
    <mergeCell ref="A2:F2"/>
    <mergeCell ref="A3:F3"/>
    <mergeCell ref="A1:F1"/>
    <mergeCell ref="A4:F4"/>
    <mergeCell ref="A10:E10"/>
    <mergeCell ref="A19:B19"/>
    <mergeCell ref="A18:B18"/>
    <mergeCell ref="A33:B33"/>
    <mergeCell ref="A34:B34"/>
    <mergeCell ref="A27:B27"/>
    <mergeCell ref="A25:B25"/>
    <mergeCell ref="A26:B26"/>
    <mergeCell ref="A32:B32"/>
    <mergeCell ref="A31:B31"/>
    <mergeCell ref="D29:E29"/>
    <mergeCell ref="A30:E30"/>
    <mergeCell ref="A29:B29"/>
    <mergeCell ref="A20:B23"/>
    <mergeCell ref="A28:B28"/>
    <mergeCell ref="A35:E35"/>
    <mergeCell ref="A36:E43"/>
    <mergeCell ref="A45:E51"/>
    <mergeCell ref="A44:E44"/>
    <mergeCell ref="A24:B24"/>
  </mergeCell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</sheetPr>
  <sheetViews>
    <sheetView workbookViewId="0"/>
  </sheetViews>
  <sheetFormatPr customHeight="1" defaultColWidth="14.43" defaultRowHeight="15.75"/>
  <cols>
    <col customWidth="1" min="3" max="3" width="16.86"/>
  </cols>
  <sheetData>
    <row r="1">
      <c r="A1" s="2" t="s">
        <v>353</v>
      </c>
      <c r="B1" s="3"/>
      <c r="C1" s="3"/>
      <c r="D1" s="3"/>
      <c r="E1" s="3"/>
      <c r="F1" s="4"/>
    </row>
    <row r="2">
      <c r="A2" s="5" t="s">
        <v>354</v>
      </c>
      <c r="B2" s="6"/>
      <c r="C2" s="6"/>
      <c r="D2" s="6"/>
      <c r="E2" s="6"/>
      <c r="F2" s="7"/>
    </row>
    <row r="3">
      <c r="A3" s="5"/>
      <c r="B3" s="6"/>
      <c r="C3" s="6"/>
      <c r="D3" s="6"/>
      <c r="E3" s="6"/>
      <c r="F3" s="7"/>
    </row>
    <row r="4">
      <c r="A4" s="69" t="s">
        <v>10</v>
      </c>
      <c r="B4" s="6"/>
      <c r="C4" s="6"/>
      <c r="D4" s="6"/>
      <c r="E4" s="6"/>
      <c r="F4" s="7"/>
    </row>
    <row r="5">
      <c r="A5" s="10" t="s">
        <v>9</v>
      </c>
      <c r="B5" s="11" t="s">
        <v>12</v>
      </c>
      <c r="C5" s="11" t="s">
        <v>14</v>
      </c>
      <c r="D5" s="11" t="s">
        <v>49</v>
      </c>
      <c r="E5" s="11" t="s">
        <v>15</v>
      </c>
      <c r="F5" s="11" t="s">
        <v>16</v>
      </c>
    </row>
    <row r="6">
      <c r="A6" s="19">
        <v>1.0</v>
      </c>
      <c r="B6" s="12">
        <v>1531723.0</v>
      </c>
      <c r="C6" s="15" t="s">
        <v>357</v>
      </c>
      <c r="D6" s="117">
        <v>885454.0</v>
      </c>
      <c r="E6" s="97">
        <v>45120.0</v>
      </c>
      <c r="F6" s="18">
        <v>32890.0</v>
      </c>
    </row>
    <row r="7">
      <c r="A7" s="8" t="s">
        <v>44</v>
      </c>
      <c r="B7" s="6"/>
      <c r="C7" s="6"/>
      <c r="D7" s="6"/>
      <c r="E7" s="7"/>
      <c r="F7" s="23">
        <f>SUM(F6)</f>
        <v>32890</v>
      </c>
    </row>
    <row r="8">
      <c r="A8" s="25"/>
      <c r="B8" s="25"/>
      <c r="C8" s="25"/>
      <c r="D8" s="25"/>
      <c r="E8" s="26"/>
      <c r="F8" s="26"/>
    </row>
    <row r="9">
      <c r="A9" s="25"/>
      <c r="B9" s="28" t="s">
        <v>51</v>
      </c>
      <c r="C9" s="25"/>
      <c r="D9" s="25"/>
      <c r="E9" s="26"/>
      <c r="F9" s="26"/>
    </row>
    <row r="10">
      <c r="A10" s="25"/>
      <c r="B10" s="25"/>
      <c r="C10" s="28" t="s">
        <v>55</v>
      </c>
      <c r="D10" s="25"/>
      <c r="E10" s="26"/>
      <c r="F10" s="26"/>
    </row>
    <row r="11">
      <c r="A11" s="25"/>
      <c r="B11" s="25"/>
      <c r="C11" s="28" t="s">
        <v>56</v>
      </c>
      <c r="D11" s="25"/>
      <c r="E11" s="26"/>
      <c r="F11" s="26"/>
    </row>
    <row r="12">
      <c r="A12" s="25"/>
      <c r="B12" s="25"/>
      <c r="C12" s="25"/>
      <c r="D12" s="25"/>
      <c r="E12" s="26"/>
      <c r="F12" s="26"/>
    </row>
    <row r="13">
      <c r="A13" s="25"/>
      <c r="B13" s="25"/>
      <c r="C13" s="25"/>
      <c r="D13" s="25"/>
      <c r="E13" s="26"/>
      <c r="F13" s="26"/>
    </row>
    <row r="14">
      <c r="A14" s="30"/>
      <c r="B14" s="30"/>
      <c r="C14" s="30"/>
      <c r="D14" s="30"/>
      <c r="E14" s="31"/>
      <c r="F14" s="26"/>
    </row>
    <row r="15">
      <c r="A15" s="33" t="s">
        <v>59</v>
      </c>
      <c r="B15" s="34"/>
      <c r="C15" s="107" t="s">
        <v>365</v>
      </c>
      <c r="D15" s="25"/>
      <c r="E15" s="37"/>
      <c r="F15" s="39"/>
    </row>
    <row r="16">
      <c r="A16" s="83" t="s">
        <v>62</v>
      </c>
      <c r="B16" s="4"/>
      <c r="C16" s="138" t="s">
        <v>366</v>
      </c>
      <c r="D16" s="3"/>
      <c r="E16" s="4"/>
      <c r="F16" s="39"/>
    </row>
    <row r="17">
      <c r="A17" s="88" t="s">
        <v>64</v>
      </c>
      <c r="B17" s="62"/>
      <c r="C17" s="89" t="s">
        <v>65</v>
      </c>
      <c r="D17" s="86"/>
      <c r="E17" s="87"/>
      <c r="F17" s="39"/>
    </row>
    <row r="18">
      <c r="A18" s="63"/>
      <c r="B18" s="64"/>
      <c r="C18" s="89" t="s">
        <v>66</v>
      </c>
      <c r="D18" s="86"/>
      <c r="E18" s="87"/>
      <c r="F18" s="25"/>
    </row>
    <row r="19">
      <c r="A19" s="63"/>
      <c r="B19" s="64"/>
      <c r="C19" s="89" t="s">
        <v>67</v>
      </c>
      <c r="D19" s="86"/>
      <c r="E19" s="87"/>
      <c r="F19" s="25"/>
    </row>
    <row r="20">
      <c r="A20" s="65"/>
      <c r="B20" s="7"/>
      <c r="C20" s="89" t="s">
        <v>68</v>
      </c>
      <c r="D20" s="110" t="s">
        <v>212</v>
      </c>
      <c r="E20" s="86"/>
      <c r="F20" s="25"/>
    </row>
    <row r="21">
      <c r="A21" s="83" t="s">
        <v>70</v>
      </c>
      <c r="B21" s="4"/>
      <c r="C21" s="109" t="s">
        <v>213</v>
      </c>
      <c r="D21" s="86"/>
      <c r="E21" s="86"/>
      <c r="F21" s="25"/>
    </row>
    <row r="22">
      <c r="A22" s="83" t="s">
        <v>71</v>
      </c>
      <c r="B22" s="4"/>
      <c r="C22" s="109" t="s">
        <v>368</v>
      </c>
      <c r="D22" s="86"/>
      <c r="E22" s="86"/>
      <c r="F22" s="25"/>
    </row>
    <row r="23">
      <c r="A23" s="83" t="s">
        <v>72</v>
      </c>
      <c r="B23" s="4"/>
      <c r="C23" s="109" t="s">
        <v>368</v>
      </c>
      <c r="D23" s="86"/>
      <c r="E23" s="86"/>
      <c r="F23" s="25"/>
    </row>
    <row r="24">
      <c r="A24" s="83" t="s">
        <v>74</v>
      </c>
      <c r="B24" s="4"/>
      <c r="C24" s="109" t="s">
        <v>368</v>
      </c>
      <c r="D24" s="86"/>
      <c r="E24" s="86"/>
      <c r="F24" s="25"/>
    </row>
    <row r="25">
      <c r="A25" s="83" t="s">
        <v>75</v>
      </c>
      <c r="B25" s="4"/>
      <c r="C25" s="109" t="s">
        <v>368</v>
      </c>
      <c r="D25" s="86"/>
      <c r="E25" s="86"/>
      <c r="F25" s="25"/>
    </row>
    <row r="26">
      <c r="A26" s="83" t="s">
        <v>76</v>
      </c>
      <c r="B26" s="4"/>
      <c r="C26" s="91" t="s">
        <v>77</v>
      </c>
      <c r="D26" s="137" t="s">
        <v>216</v>
      </c>
      <c r="E26" s="4"/>
      <c r="F26" s="25"/>
    </row>
    <row r="27">
      <c r="A27" s="66" t="s">
        <v>78</v>
      </c>
      <c r="B27" s="3"/>
      <c r="C27" s="3"/>
      <c r="D27" s="3"/>
      <c r="E27" s="4"/>
      <c r="F27" s="25"/>
    </row>
    <row r="28">
      <c r="A28" s="83" t="s">
        <v>80</v>
      </c>
      <c r="B28" s="4"/>
      <c r="C28" s="93"/>
      <c r="D28" s="86"/>
      <c r="E28" s="86"/>
      <c r="F28" s="25"/>
    </row>
    <row r="29">
      <c r="A29" s="83" t="s">
        <v>81</v>
      </c>
      <c r="B29" s="4"/>
      <c r="C29" s="112" t="s">
        <v>368</v>
      </c>
      <c r="D29" s="86"/>
      <c r="E29" s="86"/>
      <c r="F29" s="25"/>
    </row>
    <row r="30">
      <c r="A30" s="83" t="s">
        <v>82</v>
      </c>
      <c r="B30" s="4"/>
      <c r="C30" s="93"/>
      <c r="D30" s="86"/>
      <c r="E30" s="86"/>
      <c r="F30" s="25"/>
    </row>
    <row r="31">
      <c r="A31" s="83" t="s">
        <v>83</v>
      </c>
      <c r="B31" s="4"/>
      <c r="C31" s="114" t="s">
        <v>368</v>
      </c>
      <c r="D31" s="86"/>
      <c r="E31" s="86"/>
      <c r="F31" s="25"/>
    </row>
    <row r="32">
      <c r="A32" s="66" t="s">
        <v>86</v>
      </c>
      <c r="B32" s="3"/>
      <c r="C32" s="3"/>
      <c r="D32" s="3"/>
      <c r="E32" s="4"/>
      <c r="F32" s="25"/>
    </row>
    <row r="33">
      <c r="A33" s="135" t="s">
        <v>217</v>
      </c>
      <c r="B33" s="60"/>
      <c r="C33" s="60"/>
      <c r="D33" s="60"/>
      <c r="E33" s="62"/>
      <c r="F33" s="25"/>
    </row>
    <row r="34">
      <c r="A34" s="63"/>
      <c r="E34" s="64"/>
      <c r="F34" s="25"/>
    </row>
    <row r="35">
      <c r="A35" s="63"/>
      <c r="E35" s="64"/>
      <c r="F35" s="25"/>
    </row>
    <row r="36">
      <c r="A36" s="63"/>
      <c r="E36" s="64"/>
      <c r="F36" s="25"/>
    </row>
    <row r="37">
      <c r="A37" s="63"/>
      <c r="E37" s="64"/>
      <c r="F37" s="25"/>
    </row>
    <row r="38">
      <c r="A38" s="63"/>
      <c r="E38" s="64"/>
      <c r="F38" s="25"/>
    </row>
    <row r="39">
      <c r="A39" s="63"/>
      <c r="E39" s="64"/>
      <c r="F39" s="25"/>
    </row>
    <row r="40">
      <c r="A40" s="65"/>
      <c r="B40" s="6"/>
      <c r="C40" s="6"/>
      <c r="D40" s="6"/>
      <c r="E40" s="7"/>
      <c r="F40" s="25"/>
    </row>
    <row r="41">
      <c r="A41" s="66" t="s">
        <v>87</v>
      </c>
      <c r="B41" s="3"/>
      <c r="C41" s="3"/>
      <c r="D41" s="3"/>
      <c r="E41" s="4"/>
      <c r="F41" s="25"/>
    </row>
    <row r="42">
      <c r="A42" s="68" t="s">
        <v>92</v>
      </c>
      <c r="B42" s="60"/>
      <c r="C42" s="60"/>
      <c r="D42" s="60"/>
      <c r="E42" s="62"/>
    </row>
    <row r="43">
      <c r="A43" s="63"/>
      <c r="E43" s="64"/>
    </row>
    <row r="44">
      <c r="A44" s="63"/>
      <c r="E44" s="64"/>
    </row>
    <row r="45">
      <c r="A45" s="63"/>
      <c r="E45" s="64"/>
    </row>
    <row r="46">
      <c r="A46" s="63"/>
      <c r="E46" s="64"/>
    </row>
    <row r="47">
      <c r="A47" s="63"/>
      <c r="E47" s="64"/>
    </row>
    <row r="48">
      <c r="A48" s="65"/>
      <c r="B48" s="6"/>
      <c r="C48" s="6"/>
      <c r="D48" s="6"/>
      <c r="E48" s="7"/>
    </row>
  </sheetData>
  <mergeCells count="25">
    <mergeCell ref="A16:B16"/>
    <mergeCell ref="C16:E16"/>
    <mergeCell ref="A4:F4"/>
    <mergeCell ref="A3:F3"/>
    <mergeCell ref="A2:F2"/>
    <mergeCell ref="A7:E7"/>
    <mergeCell ref="A1:F1"/>
    <mergeCell ref="A15:B15"/>
    <mergeCell ref="A26:B26"/>
    <mergeCell ref="A27:E27"/>
    <mergeCell ref="D26:E26"/>
    <mergeCell ref="A29:B29"/>
    <mergeCell ref="A30:B30"/>
    <mergeCell ref="A32:E32"/>
    <mergeCell ref="A31:B31"/>
    <mergeCell ref="A41:E41"/>
    <mergeCell ref="A33:E40"/>
    <mergeCell ref="A42:E48"/>
    <mergeCell ref="A17:B20"/>
    <mergeCell ref="A21:B21"/>
    <mergeCell ref="A28:B28"/>
    <mergeCell ref="A22:B22"/>
    <mergeCell ref="A23:B23"/>
    <mergeCell ref="A25:B25"/>
    <mergeCell ref="A24:B24"/>
  </mergeCell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</sheetPr>
  <sheetViews>
    <sheetView workbookViewId="0"/>
  </sheetViews>
  <sheetFormatPr customHeight="1" defaultColWidth="14.43" defaultRowHeight="15.75"/>
  <sheetData>
    <row r="1">
      <c r="A1" s="2" t="s">
        <v>356</v>
      </c>
      <c r="B1" s="3"/>
      <c r="C1" s="3"/>
      <c r="D1" s="3"/>
      <c r="E1" s="3"/>
      <c r="F1" s="4"/>
    </row>
    <row r="2">
      <c r="A2" s="5" t="s">
        <v>358</v>
      </c>
      <c r="B2" s="6"/>
      <c r="C2" s="6"/>
      <c r="D2" s="6"/>
      <c r="E2" s="6"/>
      <c r="F2" s="7"/>
    </row>
    <row r="3">
      <c r="A3" s="5"/>
      <c r="B3" s="6"/>
      <c r="C3" s="6"/>
      <c r="D3" s="6"/>
      <c r="E3" s="6"/>
      <c r="F3" s="7"/>
    </row>
    <row r="4">
      <c r="A4" s="69" t="s">
        <v>10</v>
      </c>
      <c r="B4" s="6"/>
      <c r="C4" s="6"/>
      <c r="D4" s="6"/>
      <c r="E4" s="6"/>
      <c r="F4" s="7"/>
    </row>
    <row r="5">
      <c r="A5" s="10" t="s">
        <v>9</v>
      </c>
      <c r="B5" s="11" t="s">
        <v>12</v>
      </c>
      <c r="C5" s="11" t="s">
        <v>14</v>
      </c>
      <c r="D5" s="11" t="s">
        <v>49</v>
      </c>
      <c r="E5" s="11" t="s">
        <v>15</v>
      </c>
      <c r="F5" s="11" t="s">
        <v>16</v>
      </c>
    </row>
    <row r="6">
      <c r="A6" s="19">
        <v>1.0</v>
      </c>
      <c r="B6" s="12" t="s">
        <v>360</v>
      </c>
      <c r="C6" s="15" t="s">
        <v>361</v>
      </c>
      <c r="D6" s="117">
        <v>885487.0</v>
      </c>
      <c r="E6" s="97">
        <v>10990.0</v>
      </c>
      <c r="F6" s="18">
        <v>8654.0</v>
      </c>
    </row>
    <row r="7">
      <c r="A7" s="19">
        <v>2.0</v>
      </c>
      <c r="B7" s="12" t="s">
        <v>362</v>
      </c>
      <c r="C7" s="15" t="s">
        <v>363</v>
      </c>
      <c r="D7" s="12">
        <v>885488.0</v>
      </c>
      <c r="E7" s="17">
        <v>5255.0</v>
      </c>
      <c r="F7" s="18">
        <v>4137.0</v>
      </c>
    </row>
    <row r="8">
      <c r="A8" s="19">
        <v>3.0</v>
      </c>
      <c r="B8" s="12">
        <v>1531723.0</v>
      </c>
      <c r="C8" s="15" t="s">
        <v>364</v>
      </c>
      <c r="D8" s="12">
        <v>885454.0</v>
      </c>
      <c r="E8" s="17">
        <v>45120.0</v>
      </c>
      <c r="F8" s="18">
        <v>509.0</v>
      </c>
    </row>
    <row r="9">
      <c r="A9" s="8" t="s">
        <v>44</v>
      </c>
      <c r="B9" s="6"/>
      <c r="C9" s="6"/>
      <c r="D9" s="6"/>
      <c r="E9" s="7"/>
      <c r="F9" s="23">
        <f>SUM(F6:F8)</f>
        <v>13300</v>
      </c>
    </row>
    <row r="10">
      <c r="A10" s="25"/>
      <c r="B10" s="25"/>
      <c r="C10" s="25"/>
      <c r="D10" s="25"/>
      <c r="E10" s="26"/>
      <c r="F10" s="26"/>
    </row>
    <row r="11">
      <c r="A11" s="25"/>
      <c r="B11" s="28" t="s">
        <v>51</v>
      </c>
      <c r="C11" s="25"/>
      <c r="D11" s="25"/>
      <c r="E11" s="26"/>
      <c r="F11" s="26"/>
    </row>
    <row r="12">
      <c r="A12" s="25"/>
      <c r="B12" s="25"/>
      <c r="C12" s="28" t="s">
        <v>55</v>
      </c>
      <c r="D12" s="25"/>
      <c r="E12" s="26"/>
      <c r="F12" s="26"/>
    </row>
    <row r="13">
      <c r="A13" s="25"/>
      <c r="B13" s="25"/>
      <c r="C13" s="28" t="s">
        <v>56</v>
      </c>
      <c r="D13" s="25"/>
      <c r="E13" s="26"/>
      <c r="F13" s="26"/>
    </row>
    <row r="14">
      <c r="A14" s="25"/>
      <c r="B14" s="25"/>
      <c r="C14" s="25"/>
      <c r="D14" s="25"/>
      <c r="E14" s="26"/>
      <c r="F14" s="26"/>
    </row>
    <row r="15">
      <c r="A15" s="25"/>
      <c r="B15" s="25"/>
      <c r="C15" s="25"/>
      <c r="D15" s="25"/>
      <c r="E15" s="26"/>
      <c r="F15" s="26"/>
    </row>
    <row r="16">
      <c r="A16" s="30"/>
      <c r="B16" s="30"/>
      <c r="C16" s="30"/>
      <c r="D16" s="30"/>
      <c r="E16" s="31"/>
      <c r="F16" s="26"/>
    </row>
    <row r="17">
      <c r="A17" s="33" t="s">
        <v>59</v>
      </c>
      <c r="B17" s="34"/>
      <c r="C17" s="107" t="s">
        <v>340</v>
      </c>
      <c r="D17" s="25"/>
      <c r="E17" s="37"/>
      <c r="F17" s="39"/>
    </row>
    <row r="18">
      <c r="A18" s="83" t="s">
        <v>62</v>
      </c>
      <c r="B18" s="4"/>
      <c r="C18" s="109" t="s">
        <v>367</v>
      </c>
      <c r="D18" s="86"/>
      <c r="E18" s="87"/>
      <c r="F18" s="39"/>
    </row>
    <row r="19">
      <c r="A19" s="88" t="s">
        <v>64</v>
      </c>
      <c r="B19" s="62"/>
      <c r="C19" s="89" t="s">
        <v>65</v>
      </c>
      <c r="D19" s="86"/>
      <c r="E19" s="87"/>
      <c r="F19" s="39"/>
    </row>
    <row r="20">
      <c r="A20" s="63"/>
      <c r="B20" s="64"/>
      <c r="C20" s="89" t="s">
        <v>66</v>
      </c>
      <c r="D20" s="86"/>
      <c r="E20" s="87"/>
      <c r="F20" s="25"/>
    </row>
    <row r="21">
      <c r="A21" s="63"/>
      <c r="B21" s="64"/>
      <c r="C21" s="89" t="s">
        <v>67</v>
      </c>
      <c r="D21" s="86"/>
      <c r="E21" s="87"/>
      <c r="F21" s="25"/>
    </row>
    <row r="22">
      <c r="A22" s="65"/>
      <c r="B22" s="7"/>
      <c r="C22" s="89" t="s">
        <v>68</v>
      </c>
      <c r="D22" s="129" t="s">
        <v>212</v>
      </c>
      <c r="E22" s="86"/>
      <c r="F22" s="25"/>
    </row>
    <row r="23">
      <c r="A23" s="83" t="s">
        <v>70</v>
      </c>
      <c r="B23" s="4"/>
      <c r="C23" s="109" t="s">
        <v>213</v>
      </c>
      <c r="D23" s="86"/>
      <c r="E23" s="86"/>
      <c r="F23" s="25"/>
    </row>
    <row r="24">
      <c r="A24" s="83" t="s">
        <v>71</v>
      </c>
      <c r="B24" s="4"/>
      <c r="C24" s="109" t="s">
        <v>369</v>
      </c>
      <c r="D24" s="86"/>
      <c r="E24" s="86"/>
      <c r="F24" s="25"/>
    </row>
    <row r="25">
      <c r="A25" s="83" t="s">
        <v>72</v>
      </c>
      <c r="B25" s="4"/>
      <c r="C25" s="109" t="s">
        <v>369</v>
      </c>
      <c r="D25" s="86"/>
      <c r="E25" s="86"/>
      <c r="F25" s="25"/>
    </row>
    <row r="26">
      <c r="A26" s="83" t="s">
        <v>74</v>
      </c>
      <c r="B26" s="4"/>
      <c r="C26" s="109" t="s">
        <v>369</v>
      </c>
      <c r="D26" s="86"/>
      <c r="E26" s="86"/>
      <c r="F26" s="25"/>
    </row>
    <row r="27">
      <c r="A27" s="83" t="s">
        <v>75</v>
      </c>
      <c r="B27" s="4"/>
      <c r="C27" s="109" t="s">
        <v>369</v>
      </c>
      <c r="D27" s="86"/>
      <c r="E27" s="86"/>
      <c r="F27" s="25"/>
    </row>
    <row r="28">
      <c r="A28" s="83" t="s">
        <v>76</v>
      </c>
      <c r="B28" s="4"/>
      <c r="C28" s="91" t="s">
        <v>77</v>
      </c>
      <c r="D28" s="137" t="s">
        <v>216</v>
      </c>
      <c r="E28" s="4"/>
      <c r="F28" s="25"/>
    </row>
    <row r="29">
      <c r="A29" s="66" t="s">
        <v>78</v>
      </c>
      <c r="B29" s="3"/>
      <c r="C29" s="3"/>
      <c r="D29" s="3"/>
      <c r="E29" s="4"/>
      <c r="F29" s="25"/>
    </row>
    <row r="30">
      <c r="A30" s="83" t="s">
        <v>80</v>
      </c>
      <c r="B30" s="4"/>
      <c r="C30" s="93"/>
      <c r="D30" s="86"/>
      <c r="E30" s="86"/>
      <c r="F30" s="25"/>
    </row>
    <row r="31">
      <c r="A31" s="83" t="s">
        <v>81</v>
      </c>
      <c r="B31" s="4"/>
      <c r="C31" s="112" t="s">
        <v>369</v>
      </c>
      <c r="D31" s="86"/>
      <c r="E31" s="86"/>
      <c r="F31" s="25"/>
    </row>
    <row r="32">
      <c r="A32" s="83" t="s">
        <v>82</v>
      </c>
      <c r="B32" s="4"/>
      <c r="C32" s="93"/>
      <c r="D32" s="86"/>
      <c r="E32" s="86"/>
      <c r="F32" s="25"/>
    </row>
    <row r="33">
      <c r="A33" s="83" t="s">
        <v>83</v>
      </c>
      <c r="B33" s="4"/>
      <c r="C33" s="114" t="s">
        <v>369</v>
      </c>
      <c r="D33" s="86"/>
      <c r="E33" s="86"/>
      <c r="F33" s="25"/>
    </row>
    <row r="34">
      <c r="A34" s="66" t="s">
        <v>86</v>
      </c>
      <c r="B34" s="3"/>
      <c r="C34" s="3"/>
      <c r="D34" s="3"/>
      <c r="E34" s="4"/>
      <c r="F34" s="25"/>
    </row>
    <row r="35">
      <c r="A35" s="135" t="s">
        <v>217</v>
      </c>
      <c r="B35" s="60"/>
      <c r="C35" s="60"/>
      <c r="D35" s="60"/>
      <c r="E35" s="62"/>
      <c r="F35" s="25"/>
    </row>
    <row r="36">
      <c r="A36" s="63"/>
      <c r="E36" s="64"/>
      <c r="F36" s="25"/>
    </row>
    <row r="37">
      <c r="A37" s="63"/>
      <c r="E37" s="64"/>
      <c r="F37" s="25"/>
    </row>
    <row r="38">
      <c r="A38" s="63"/>
      <c r="E38" s="64"/>
      <c r="F38" s="25"/>
    </row>
    <row r="39">
      <c r="A39" s="63"/>
      <c r="E39" s="64"/>
      <c r="F39" s="25"/>
    </row>
    <row r="40">
      <c r="A40" s="63"/>
      <c r="E40" s="64"/>
      <c r="F40" s="25"/>
    </row>
    <row r="41">
      <c r="A41" s="63"/>
      <c r="E41" s="64"/>
      <c r="F41" s="25"/>
    </row>
    <row r="42">
      <c r="A42" s="65"/>
      <c r="B42" s="6"/>
      <c r="C42" s="6"/>
      <c r="D42" s="6"/>
      <c r="E42" s="7"/>
      <c r="F42" s="25"/>
    </row>
    <row r="43">
      <c r="A43" s="66" t="s">
        <v>87</v>
      </c>
      <c r="B43" s="3"/>
      <c r="C43" s="3"/>
      <c r="D43" s="3"/>
      <c r="E43" s="4"/>
      <c r="F43" s="25"/>
    </row>
    <row r="44">
      <c r="A44" s="68" t="s">
        <v>92</v>
      </c>
      <c r="B44" s="60"/>
      <c r="C44" s="60"/>
      <c r="D44" s="60"/>
      <c r="E44" s="62"/>
    </row>
    <row r="45">
      <c r="A45" s="63"/>
      <c r="E45" s="64"/>
    </row>
    <row r="46">
      <c r="A46" s="63"/>
      <c r="E46" s="64"/>
    </row>
    <row r="47">
      <c r="A47" s="63"/>
      <c r="E47" s="64"/>
    </row>
    <row r="48">
      <c r="A48" s="63"/>
      <c r="E48" s="64"/>
    </row>
    <row r="49">
      <c r="A49" s="63"/>
      <c r="E49" s="64"/>
    </row>
    <row r="50">
      <c r="A50" s="63"/>
      <c r="E50" s="64"/>
    </row>
    <row r="51">
      <c r="A51" s="65"/>
      <c r="B51" s="6"/>
      <c r="C51" s="6"/>
      <c r="D51" s="6"/>
      <c r="E51" s="7"/>
    </row>
  </sheetData>
  <mergeCells count="24">
    <mergeCell ref="A18:B18"/>
    <mergeCell ref="A17:B17"/>
    <mergeCell ref="A31:B31"/>
    <mergeCell ref="A30:B30"/>
    <mergeCell ref="A32:B32"/>
    <mergeCell ref="A34:E34"/>
    <mergeCell ref="A33:B33"/>
    <mergeCell ref="A35:E42"/>
    <mergeCell ref="A43:E43"/>
    <mergeCell ref="A44:E51"/>
    <mergeCell ref="D28:E28"/>
    <mergeCell ref="A29:E29"/>
    <mergeCell ref="A23:B23"/>
    <mergeCell ref="A25:B25"/>
    <mergeCell ref="A24:B24"/>
    <mergeCell ref="A26:B26"/>
    <mergeCell ref="A27:B27"/>
    <mergeCell ref="A19:B22"/>
    <mergeCell ref="A28:B28"/>
    <mergeCell ref="A4:F4"/>
    <mergeCell ref="A3:F3"/>
    <mergeCell ref="A2:F2"/>
    <mergeCell ref="A1:F1"/>
    <mergeCell ref="A9:E9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</sheetPr>
  <sheetViews>
    <sheetView workbookViewId="0"/>
  </sheetViews>
  <sheetFormatPr customHeight="1" defaultColWidth="14.43" defaultRowHeight="15.75"/>
  <cols>
    <col customWidth="1" min="2" max="2" width="25.0"/>
    <col customWidth="1" min="3" max="3" width="33.71"/>
    <col customWidth="1" min="4" max="4" width="24.86"/>
    <col customWidth="1" min="5" max="5" width="23.43"/>
  </cols>
  <sheetData>
    <row r="1">
      <c r="A1" s="2" t="s">
        <v>2</v>
      </c>
      <c r="B1" s="3"/>
      <c r="C1" s="3"/>
      <c r="D1" s="3"/>
      <c r="E1" s="4"/>
    </row>
    <row r="2">
      <c r="A2" s="5" t="s">
        <v>5</v>
      </c>
      <c r="B2" s="6"/>
      <c r="C2" s="6"/>
      <c r="D2" s="6"/>
      <c r="E2" s="7"/>
    </row>
    <row r="3">
      <c r="A3" s="8" t="s">
        <v>6</v>
      </c>
      <c r="B3" s="6"/>
      <c r="C3" s="6"/>
      <c r="D3" s="6"/>
      <c r="E3" s="7"/>
    </row>
    <row r="4">
      <c r="A4" s="5" t="s">
        <v>10</v>
      </c>
      <c r="B4" s="6"/>
      <c r="C4" s="6"/>
      <c r="D4" s="6"/>
      <c r="E4" s="7"/>
    </row>
    <row r="5">
      <c r="A5" s="10" t="s">
        <v>9</v>
      </c>
      <c r="B5" s="11" t="s">
        <v>12</v>
      </c>
      <c r="C5" s="11" t="s">
        <v>14</v>
      </c>
      <c r="D5" s="11" t="s">
        <v>15</v>
      </c>
      <c r="E5" s="11" t="s">
        <v>16</v>
      </c>
    </row>
    <row r="6">
      <c r="A6" s="14">
        <v>1.0</v>
      </c>
      <c r="B6" s="12" t="s">
        <v>25</v>
      </c>
      <c r="C6" s="15" t="s">
        <v>26</v>
      </c>
      <c r="D6" s="17">
        <v>500.0</v>
      </c>
      <c r="E6" s="18">
        <v>393.0</v>
      </c>
    </row>
    <row r="7">
      <c r="A7" s="14">
        <v>2.0</v>
      </c>
      <c r="B7" s="12" t="s">
        <v>34</v>
      </c>
      <c r="C7" s="15" t="s">
        <v>35</v>
      </c>
      <c r="D7" s="17">
        <v>1855.0</v>
      </c>
      <c r="E7" s="18">
        <v>1460.0</v>
      </c>
    </row>
    <row r="8">
      <c r="A8" s="14">
        <v>3.0</v>
      </c>
      <c r="B8" s="12" t="s">
        <v>36</v>
      </c>
      <c r="C8" s="15" t="s">
        <v>37</v>
      </c>
      <c r="D8" s="17">
        <v>38270.0</v>
      </c>
      <c r="E8" s="18">
        <v>30134.0</v>
      </c>
    </row>
    <row r="9">
      <c r="A9" s="14">
        <v>4.0</v>
      </c>
      <c r="B9" s="12" t="s">
        <v>38</v>
      </c>
      <c r="C9" s="15" t="s">
        <v>39</v>
      </c>
      <c r="D9" s="17">
        <v>935.0</v>
      </c>
      <c r="E9" s="18">
        <v>737.0</v>
      </c>
    </row>
    <row r="10">
      <c r="A10" s="19">
        <v>5.0</v>
      </c>
      <c r="B10" s="12" t="s">
        <v>45</v>
      </c>
      <c r="C10" s="15" t="s">
        <v>46</v>
      </c>
      <c r="D10" s="17">
        <v>16101.0</v>
      </c>
      <c r="E10" s="18">
        <v>12677.0</v>
      </c>
    </row>
    <row r="11">
      <c r="A11" s="19">
        <v>6.0</v>
      </c>
      <c r="B11" s="12">
        <v>2.390242475E9</v>
      </c>
      <c r="C11" s="15" t="s">
        <v>47</v>
      </c>
      <c r="D11" s="17">
        <v>54117.0</v>
      </c>
      <c r="E11" s="18">
        <v>4600.0</v>
      </c>
    </row>
    <row r="12">
      <c r="A12" s="8" t="s">
        <v>44</v>
      </c>
      <c r="B12" s="6"/>
      <c r="C12" s="6"/>
      <c r="D12" s="7"/>
      <c r="E12" s="22">
        <f>SUM(E6:E11)</f>
        <v>50001</v>
      </c>
    </row>
    <row r="13">
      <c r="A13" s="25"/>
      <c r="B13" s="25"/>
      <c r="C13" s="25"/>
      <c r="D13" s="26"/>
      <c r="E13" s="26"/>
    </row>
    <row r="14">
      <c r="A14" s="25"/>
      <c r="B14" s="28" t="s">
        <v>51</v>
      </c>
      <c r="C14" s="25"/>
      <c r="D14" s="26"/>
      <c r="E14" s="26"/>
    </row>
    <row r="15">
      <c r="A15" s="25"/>
      <c r="B15" s="25"/>
      <c r="C15" s="28" t="s">
        <v>55</v>
      </c>
      <c r="D15" s="26"/>
      <c r="E15" s="26"/>
    </row>
    <row r="16">
      <c r="A16" s="25"/>
      <c r="B16" s="25"/>
      <c r="C16" s="28" t="s">
        <v>56</v>
      </c>
      <c r="D16" s="26"/>
      <c r="E16" s="26"/>
    </row>
    <row r="17">
      <c r="A17" s="25"/>
      <c r="B17" s="25"/>
      <c r="C17" s="25"/>
      <c r="D17" s="26"/>
      <c r="E17" s="26"/>
    </row>
    <row r="18">
      <c r="A18" s="25"/>
      <c r="B18" s="25"/>
      <c r="C18" s="25"/>
      <c r="D18" s="26"/>
      <c r="E18" s="26"/>
    </row>
    <row r="19">
      <c r="A19" s="30"/>
      <c r="B19" s="30"/>
      <c r="C19" s="30"/>
      <c r="D19" s="31"/>
      <c r="E19" s="26"/>
    </row>
    <row r="20">
      <c r="A20" s="33" t="s">
        <v>59</v>
      </c>
      <c r="B20" s="34"/>
      <c r="C20" s="36"/>
      <c r="D20" s="37"/>
      <c r="E20" s="39"/>
    </row>
    <row r="21">
      <c r="A21" s="33" t="s">
        <v>62</v>
      </c>
      <c r="B21" s="34"/>
      <c r="C21" s="36"/>
      <c r="D21" s="37"/>
      <c r="E21" s="39"/>
    </row>
    <row r="22">
      <c r="A22" s="40" t="s">
        <v>64</v>
      </c>
      <c r="C22" s="41" t="s">
        <v>65</v>
      </c>
      <c r="D22" s="37"/>
      <c r="E22" s="39"/>
    </row>
    <row r="23">
      <c r="A23" s="42"/>
      <c r="C23" s="41" t="s">
        <v>66</v>
      </c>
      <c r="D23" s="37"/>
      <c r="E23" s="25"/>
    </row>
    <row r="24">
      <c r="A24" s="42"/>
      <c r="C24" s="41" t="s">
        <v>67</v>
      </c>
      <c r="D24" s="37"/>
      <c r="E24" s="25"/>
    </row>
    <row r="25">
      <c r="A25" s="42"/>
      <c r="C25" s="43" t="s">
        <v>68</v>
      </c>
      <c r="D25" s="44"/>
      <c r="E25" s="25"/>
    </row>
    <row r="26">
      <c r="A26" s="33" t="s">
        <v>70</v>
      </c>
      <c r="B26" s="34"/>
      <c r="C26" s="36"/>
      <c r="D26" s="44"/>
      <c r="E26" s="25"/>
    </row>
    <row r="27">
      <c r="A27" s="33" t="s">
        <v>71</v>
      </c>
      <c r="B27" s="34"/>
      <c r="C27" s="36"/>
      <c r="D27" s="44"/>
      <c r="E27" s="25"/>
    </row>
    <row r="28">
      <c r="A28" s="33" t="s">
        <v>72</v>
      </c>
      <c r="B28" s="34"/>
      <c r="C28" s="36"/>
      <c r="D28" s="44"/>
      <c r="E28" s="25"/>
    </row>
    <row r="29">
      <c r="A29" s="33" t="s">
        <v>74</v>
      </c>
      <c r="B29" s="34"/>
      <c r="C29" s="36"/>
      <c r="D29" s="44"/>
      <c r="E29" s="25"/>
    </row>
    <row r="30">
      <c r="A30" s="33" t="s">
        <v>75</v>
      </c>
      <c r="B30" s="34"/>
      <c r="C30" s="36"/>
      <c r="D30" s="44"/>
      <c r="E30" s="25"/>
    </row>
    <row r="31">
      <c r="A31" s="33" t="s">
        <v>76</v>
      </c>
      <c r="C31" s="28" t="s">
        <v>77</v>
      </c>
      <c r="D31" s="47"/>
      <c r="E31" s="25"/>
    </row>
    <row r="32">
      <c r="A32" s="49" t="s">
        <v>78</v>
      </c>
      <c r="D32" s="51"/>
      <c r="E32" s="25"/>
    </row>
    <row r="33">
      <c r="A33" s="33" t="s">
        <v>80</v>
      </c>
      <c r="B33" s="34"/>
      <c r="C33" s="52"/>
      <c r="D33" s="44"/>
      <c r="E33" s="25"/>
    </row>
    <row r="34">
      <c r="A34" s="33" t="s">
        <v>81</v>
      </c>
      <c r="B34" s="34"/>
      <c r="C34" s="52"/>
      <c r="D34" s="44"/>
      <c r="E34" s="25"/>
    </row>
    <row r="35">
      <c r="A35" s="33" t="s">
        <v>82</v>
      </c>
      <c r="B35" s="34"/>
      <c r="C35" s="52"/>
      <c r="D35" s="44"/>
      <c r="E35" s="25"/>
    </row>
    <row r="36">
      <c r="A36" s="33" t="s">
        <v>83</v>
      </c>
      <c r="C36" s="54">
        <f>+C33+C34+C35</f>
        <v>0</v>
      </c>
      <c r="D36" s="44"/>
      <c r="E36" s="25"/>
    </row>
    <row r="37">
      <c r="A37" s="55" t="s">
        <v>86</v>
      </c>
      <c r="B37" s="56"/>
      <c r="C37" s="56"/>
      <c r="D37" s="57"/>
      <c r="E37" s="25"/>
    </row>
    <row r="38">
      <c r="E38" s="25"/>
    </row>
    <row r="39">
      <c r="E39" s="25"/>
    </row>
    <row r="40">
      <c r="E40" s="25"/>
    </row>
    <row r="41">
      <c r="E41" s="25"/>
    </row>
    <row r="42">
      <c r="A42" s="55" t="s">
        <v>87</v>
      </c>
      <c r="B42" s="56"/>
      <c r="C42" s="56"/>
      <c r="D42" s="57"/>
      <c r="E42" s="25"/>
    </row>
    <row r="43">
      <c r="E43" s="25"/>
    </row>
    <row r="44">
      <c r="E44" s="25"/>
    </row>
    <row r="45">
      <c r="E45" s="25"/>
    </row>
    <row r="46">
      <c r="E46" s="25"/>
    </row>
  </sheetData>
  <mergeCells count="23">
    <mergeCell ref="A20:B20"/>
    <mergeCell ref="A12:D12"/>
    <mergeCell ref="A1:E1"/>
    <mergeCell ref="A2:E2"/>
    <mergeCell ref="A3:E3"/>
    <mergeCell ref="A4:E4"/>
    <mergeCell ref="A21:B21"/>
    <mergeCell ref="A29:B29"/>
    <mergeCell ref="A26:B26"/>
    <mergeCell ref="A27:B27"/>
    <mergeCell ref="A28:B28"/>
    <mergeCell ref="A22:B25"/>
    <mergeCell ref="A42:D42"/>
    <mergeCell ref="A38:D41"/>
    <mergeCell ref="A43:D46"/>
    <mergeCell ref="A30:B30"/>
    <mergeCell ref="A35:B35"/>
    <mergeCell ref="A36:B36"/>
    <mergeCell ref="A33:B33"/>
    <mergeCell ref="A32:D32"/>
    <mergeCell ref="A31:B31"/>
    <mergeCell ref="A34:B34"/>
    <mergeCell ref="A37:D37"/>
  </mergeCell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</sheetPr>
  <sheetViews>
    <sheetView workbookViewId="0"/>
  </sheetViews>
  <sheetFormatPr customHeight="1" defaultColWidth="14.43" defaultRowHeight="15.75"/>
  <sheetData>
    <row r="1">
      <c r="A1" s="2" t="s">
        <v>370</v>
      </c>
      <c r="B1" s="3"/>
      <c r="C1" s="3"/>
      <c r="D1" s="3"/>
      <c r="E1" s="3"/>
      <c r="F1" s="4"/>
    </row>
    <row r="2">
      <c r="A2" s="5" t="s">
        <v>371</v>
      </c>
      <c r="B2" s="6"/>
      <c r="C2" s="6"/>
      <c r="D2" s="6"/>
      <c r="E2" s="6"/>
      <c r="F2" s="7"/>
    </row>
    <row r="3">
      <c r="A3" s="5" t="s">
        <v>372</v>
      </c>
      <c r="B3" s="6"/>
      <c r="C3" s="6"/>
      <c r="D3" s="6"/>
      <c r="E3" s="6"/>
      <c r="F3" s="7"/>
    </row>
    <row r="4">
      <c r="A4" s="69" t="s">
        <v>208</v>
      </c>
      <c r="B4" s="6"/>
      <c r="C4" s="6"/>
      <c r="D4" s="6"/>
      <c r="E4" s="6"/>
      <c r="F4" s="7"/>
    </row>
    <row r="5">
      <c r="A5" s="10" t="s">
        <v>9</v>
      </c>
      <c r="B5" s="11" t="s">
        <v>12</v>
      </c>
      <c r="C5" s="11" t="s">
        <v>14</v>
      </c>
      <c r="D5" s="11" t="s">
        <v>49</v>
      </c>
      <c r="E5" s="11" t="s">
        <v>15</v>
      </c>
      <c r="F5" s="11" t="s">
        <v>16</v>
      </c>
    </row>
    <row r="6">
      <c r="A6" s="19">
        <v>1.0</v>
      </c>
      <c r="B6" s="12" t="s">
        <v>342</v>
      </c>
      <c r="C6" s="15" t="s">
        <v>373</v>
      </c>
      <c r="D6" s="117">
        <v>885239.0</v>
      </c>
      <c r="E6" s="97">
        <v>240025.0</v>
      </c>
      <c r="F6" s="18">
        <v>60000.0</v>
      </c>
    </row>
    <row r="7">
      <c r="A7" s="8" t="s">
        <v>44</v>
      </c>
      <c r="B7" s="6"/>
      <c r="C7" s="6"/>
      <c r="D7" s="6"/>
      <c r="E7" s="7"/>
      <c r="F7" s="23">
        <f>SUM(F6)</f>
        <v>60000</v>
      </c>
    </row>
    <row r="8">
      <c r="A8" s="25"/>
      <c r="B8" s="25"/>
      <c r="C8" s="25"/>
      <c r="D8" s="25"/>
      <c r="E8" s="26"/>
      <c r="F8" s="26"/>
    </row>
    <row r="9">
      <c r="A9" s="25"/>
      <c r="B9" s="28" t="s">
        <v>51</v>
      </c>
      <c r="C9" s="25"/>
      <c r="D9" s="25"/>
      <c r="E9" s="26"/>
      <c r="F9" s="26"/>
    </row>
    <row r="10">
      <c r="A10" s="25"/>
      <c r="B10" s="25"/>
      <c r="C10" s="28" t="s">
        <v>55</v>
      </c>
      <c r="D10" s="25"/>
      <c r="E10" s="26"/>
      <c r="F10" s="26"/>
    </row>
    <row r="11">
      <c r="A11" s="25"/>
      <c r="B11" s="25"/>
      <c r="C11" s="28" t="s">
        <v>56</v>
      </c>
      <c r="D11" s="25"/>
      <c r="E11" s="26"/>
      <c r="F11" s="26"/>
    </row>
    <row r="12">
      <c r="A12" s="25"/>
      <c r="B12" s="25"/>
      <c r="C12" s="25"/>
      <c r="D12" s="25"/>
      <c r="E12" s="26"/>
      <c r="F12" s="26"/>
    </row>
    <row r="13">
      <c r="A13" s="25"/>
      <c r="B13" s="25"/>
      <c r="C13" s="25"/>
      <c r="D13" s="25"/>
      <c r="E13" s="26"/>
      <c r="F13" s="26"/>
    </row>
    <row r="14">
      <c r="A14" s="30"/>
      <c r="B14" s="30"/>
      <c r="C14" s="30"/>
      <c r="D14" s="30"/>
      <c r="E14" s="31"/>
      <c r="F14" s="26"/>
    </row>
    <row r="15">
      <c r="A15" s="33" t="s">
        <v>59</v>
      </c>
      <c r="B15" s="34"/>
      <c r="C15" s="107" t="s">
        <v>346</v>
      </c>
      <c r="D15" s="25"/>
      <c r="E15" s="37"/>
      <c r="F15" s="39"/>
    </row>
    <row r="16">
      <c r="A16" s="83" t="s">
        <v>62</v>
      </c>
      <c r="B16" s="4"/>
      <c r="C16" s="109" t="s">
        <v>370</v>
      </c>
      <c r="D16" s="86"/>
      <c r="E16" s="87"/>
      <c r="F16" s="39"/>
    </row>
    <row r="17">
      <c r="A17" s="88" t="s">
        <v>64</v>
      </c>
      <c r="B17" s="62"/>
      <c r="C17" s="89" t="s">
        <v>65</v>
      </c>
      <c r="D17" s="86"/>
      <c r="E17" s="87"/>
      <c r="F17" s="39"/>
    </row>
    <row r="18">
      <c r="A18" s="63"/>
      <c r="B18" s="64"/>
      <c r="C18" s="89" t="s">
        <v>66</v>
      </c>
      <c r="D18" s="86"/>
      <c r="E18" s="87"/>
      <c r="F18" s="25"/>
    </row>
    <row r="19">
      <c r="A19" s="63"/>
      <c r="B19" s="64"/>
      <c r="C19" s="89" t="s">
        <v>67</v>
      </c>
      <c r="D19" s="86"/>
      <c r="E19" s="87"/>
      <c r="F19" s="25"/>
    </row>
    <row r="20">
      <c r="A20" s="65"/>
      <c r="B20" s="7"/>
      <c r="C20" s="89" t="s">
        <v>68</v>
      </c>
      <c r="D20" s="129" t="s">
        <v>69</v>
      </c>
      <c r="E20" s="86"/>
      <c r="F20" s="25"/>
    </row>
    <row r="21">
      <c r="A21" s="83" t="s">
        <v>70</v>
      </c>
      <c r="B21" s="4"/>
      <c r="C21" s="109" t="s">
        <v>146</v>
      </c>
      <c r="D21" s="86"/>
      <c r="E21" s="86"/>
      <c r="F21" s="25"/>
    </row>
    <row r="22">
      <c r="A22" s="83" t="s">
        <v>71</v>
      </c>
      <c r="B22" s="4"/>
      <c r="C22" s="109">
        <v>60000.0</v>
      </c>
      <c r="D22" s="86"/>
      <c r="E22" s="86"/>
      <c r="F22" s="25"/>
    </row>
    <row r="23">
      <c r="A23" s="83" t="s">
        <v>72</v>
      </c>
      <c r="B23" s="4"/>
      <c r="C23" s="84"/>
      <c r="D23" s="86"/>
      <c r="E23" s="86"/>
      <c r="F23" s="25"/>
    </row>
    <row r="24">
      <c r="A24" s="83" t="s">
        <v>74</v>
      </c>
      <c r="B24" s="4"/>
      <c r="C24" s="84"/>
      <c r="D24" s="86"/>
      <c r="E24" s="86"/>
      <c r="F24" s="25"/>
    </row>
    <row r="25">
      <c r="A25" s="83" t="s">
        <v>75</v>
      </c>
      <c r="B25" s="4"/>
      <c r="C25" s="109">
        <v>60000.0</v>
      </c>
      <c r="D25" s="86"/>
      <c r="E25" s="86"/>
      <c r="F25" s="25"/>
    </row>
    <row r="26">
      <c r="A26" s="83" t="s">
        <v>76</v>
      </c>
      <c r="B26" s="4"/>
      <c r="C26" s="91" t="s">
        <v>77</v>
      </c>
      <c r="D26" s="131" t="s">
        <v>316</v>
      </c>
      <c r="E26" s="4"/>
      <c r="F26" s="25"/>
    </row>
    <row r="27">
      <c r="A27" s="66" t="s">
        <v>78</v>
      </c>
      <c r="B27" s="3"/>
      <c r="C27" s="3"/>
      <c r="D27" s="3"/>
      <c r="E27" s="4"/>
      <c r="F27" s="25"/>
    </row>
    <row r="28">
      <c r="A28" s="83" t="s">
        <v>80</v>
      </c>
      <c r="B28" s="4"/>
      <c r="C28" s="93"/>
      <c r="D28" s="86"/>
      <c r="E28" s="86"/>
      <c r="F28" s="25"/>
    </row>
    <row r="29">
      <c r="A29" s="83" t="s">
        <v>81</v>
      </c>
      <c r="B29" s="4"/>
      <c r="C29" s="112">
        <v>60000.0</v>
      </c>
      <c r="D29" s="86"/>
      <c r="E29" s="86"/>
      <c r="F29" s="25"/>
    </row>
    <row r="30">
      <c r="A30" s="83" t="s">
        <v>82</v>
      </c>
      <c r="B30" s="4"/>
      <c r="C30" s="93"/>
      <c r="D30" s="86"/>
      <c r="E30" s="86"/>
      <c r="F30" s="25"/>
    </row>
    <row r="31">
      <c r="A31" s="83" t="s">
        <v>83</v>
      </c>
      <c r="B31" s="4"/>
      <c r="C31" s="94">
        <f>+C28+C29+C30</f>
        <v>60000</v>
      </c>
      <c r="D31" s="86"/>
      <c r="E31" s="86"/>
      <c r="F31" s="25"/>
    </row>
    <row r="32">
      <c r="A32" s="66" t="s">
        <v>86</v>
      </c>
      <c r="B32" s="3"/>
      <c r="C32" s="3"/>
      <c r="D32" s="3"/>
      <c r="E32" s="4"/>
      <c r="F32" s="25"/>
    </row>
    <row r="33">
      <c r="A33" s="59" t="s">
        <v>447</v>
      </c>
      <c r="B33" s="60"/>
      <c r="C33" s="60"/>
      <c r="D33" s="60"/>
      <c r="E33" s="62"/>
      <c r="F33" s="25"/>
    </row>
    <row r="34">
      <c r="A34" s="63"/>
      <c r="E34" s="64"/>
      <c r="F34" s="25"/>
    </row>
    <row r="35">
      <c r="A35" s="63"/>
      <c r="E35" s="64"/>
      <c r="F35" s="25"/>
    </row>
    <row r="36">
      <c r="A36" s="65"/>
      <c r="B36" s="6"/>
      <c r="C36" s="6"/>
      <c r="D36" s="6"/>
      <c r="E36" s="7"/>
      <c r="F36" s="25"/>
    </row>
    <row r="37">
      <c r="A37" s="66" t="s">
        <v>87</v>
      </c>
      <c r="B37" s="3"/>
      <c r="C37" s="3"/>
      <c r="D37" s="3"/>
      <c r="E37" s="4"/>
      <c r="F37" s="25"/>
    </row>
    <row r="38">
      <c r="A38" s="67" t="s">
        <v>92</v>
      </c>
      <c r="B38" s="60"/>
      <c r="C38" s="60"/>
      <c r="D38" s="60"/>
      <c r="E38" s="62"/>
      <c r="F38" s="25"/>
    </row>
    <row r="39">
      <c r="A39" s="63"/>
      <c r="E39" s="64"/>
      <c r="F39" s="25"/>
    </row>
    <row r="40">
      <c r="A40" s="63"/>
      <c r="E40" s="64"/>
      <c r="F40" s="25"/>
    </row>
    <row r="41" ht="34.5" customHeight="1">
      <c r="A41" s="65"/>
      <c r="B41" s="6"/>
      <c r="C41" s="6"/>
      <c r="D41" s="6"/>
      <c r="E41" s="7"/>
      <c r="F41" s="25"/>
    </row>
  </sheetData>
  <mergeCells count="24">
    <mergeCell ref="A16:B16"/>
    <mergeCell ref="A15:B15"/>
    <mergeCell ref="A2:F2"/>
    <mergeCell ref="A3:F3"/>
    <mergeCell ref="A4:F4"/>
    <mergeCell ref="A7:E7"/>
    <mergeCell ref="A1:F1"/>
    <mergeCell ref="A17:B20"/>
    <mergeCell ref="A28:B28"/>
    <mergeCell ref="A27:E27"/>
    <mergeCell ref="A26:B26"/>
    <mergeCell ref="D26:E26"/>
    <mergeCell ref="A25:B25"/>
    <mergeCell ref="A30:B30"/>
    <mergeCell ref="A29:B29"/>
    <mergeCell ref="A32:E32"/>
    <mergeCell ref="A31:B31"/>
    <mergeCell ref="A37:E37"/>
    <mergeCell ref="A38:E41"/>
    <mergeCell ref="A33:E36"/>
    <mergeCell ref="A24:B24"/>
    <mergeCell ref="A22:B22"/>
    <mergeCell ref="A23:B23"/>
    <mergeCell ref="A21:B21"/>
  </mergeCell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</sheetPr>
  <sheetViews>
    <sheetView workbookViewId="0"/>
  </sheetViews>
  <sheetFormatPr customHeight="1" defaultColWidth="14.43" defaultRowHeight="15.75"/>
  <cols>
    <col customWidth="1" min="3" max="3" width="17.29"/>
    <col customWidth="1" min="6" max="6" width="22.0"/>
  </cols>
  <sheetData>
    <row r="1">
      <c r="A1" s="2" t="s">
        <v>370</v>
      </c>
      <c r="B1" s="3"/>
      <c r="C1" s="3"/>
      <c r="D1" s="3"/>
      <c r="E1" s="3"/>
      <c r="F1" s="4"/>
    </row>
    <row r="2">
      <c r="A2" s="5" t="s">
        <v>374</v>
      </c>
      <c r="B2" s="6"/>
      <c r="C2" s="6"/>
      <c r="D2" s="6"/>
      <c r="E2" s="6"/>
      <c r="F2" s="7"/>
    </row>
    <row r="3">
      <c r="A3" s="5" t="s">
        <v>372</v>
      </c>
      <c r="B3" s="6"/>
      <c r="C3" s="6"/>
      <c r="D3" s="6"/>
      <c r="E3" s="6"/>
      <c r="F3" s="7"/>
    </row>
    <row r="4">
      <c r="A4" s="69" t="s">
        <v>208</v>
      </c>
      <c r="B4" s="6"/>
      <c r="C4" s="6"/>
      <c r="D4" s="6"/>
      <c r="E4" s="6"/>
      <c r="F4" s="7"/>
    </row>
    <row r="5">
      <c r="A5" s="10" t="s">
        <v>9</v>
      </c>
      <c r="B5" s="11" t="s">
        <v>12</v>
      </c>
      <c r="C5" s="11" t="s">
        <v>14</v>
      </c>
      <c r="D5" s="11" t="s">
        <v>49</v>
      </c>
      <c r="E5" s="11" t="s">
        <v>15</v>
      </c>
      <c r="F5" s="11" t="s">
        <v>16</v>
      </c>
    </row>
    <row r="6">
      <c r="A6" s="19">
        <v>1.0</v>
      </c>
      <c r="B6" s="12" t="s">
        <v>376</v>
      </c>
      <c r="C6" s="15" t="s">
        <v>377</v>
      </c>
      <c r="D6" s="139" t="s">
        <v>378</v>
      </c>
      <c r="E6" s="97">
        <v>462153.0</v>
      </c>
      <c r="F6" s="18">
        <v>363900.0</v>
      </c>
    </row>
    <row r="7">
      <c r="A7" s="19">
        <v>2.0</v>
      </c>
      <c r="B7" s="12">
        <v>1195908.0</v>
      </c>
      <c r="C7" s="15" t="s">
        <v>381</v>
      </c>
      <c r="D7" s="12">
        <v>7163210.0</v>
      </c>
      <c r="E7" s="17">
        <v>13250.0</v>
      </c>
      <c r="F7" s="18">
        <v>13250.0</v>
      </c>
    </row>
    <row r="8">
      <c r="A8" s="19">
        <v>3.0</v>
      </c>
      <c r="B8" s="12">
        <v>1132013.0</v>
      </c>
      <c r="C8" s="15" t="s">
        <v>382</v>
      </c>
      <c r="D8" s="12">
        <v>7163211.0</v>
      </c>
      <c r="E8" s="17">
        <v>7890.0</v>
      </c>
      <c r="F8" s="18">
        <v>7890.0</v>
      </c>
    </row>
    <row r="9">
      <c r="A9" s="19">
        <v>4.0</v>
      </c>
      <c r="B9" s="12">
        <v>3182506.0</v>
      </c>
      <c r="C9" s="15" t="s">
        <v>383</v>
      </c>
      <c r="D9" s="12">
        <v>7163212.0</v>
      </c>
      <c r="E9" s="17">
        <v>3180.0</v>
      </c>
      <c r="F9" s="18">
        <v>2500.0</v>
      </c>
    </row>
    <row r="10">
      <c r="A10" s="19">
        <v>5.0</v>
      </c>
      <c r="B10" s="12">
        <v>2841214.0</v>
      </c>
      <c r="C10" s="15" t="s">
        <v>384</v>
      </c>
      <c r="D10" s="12">
        <v>885422.0</v>
      </c>
      <c r="E10" s="17">
        <v>2990.0</v>
      </c>
      <c r="F10" s="18">
        <v>2300.0</v>
      </c>
    </row>
    <row r="11">
      <c r="A11" s="19">
        <v>6.0</v>
      </c>
      <c r="B11" s="12" t="s">
        <v>385</v>
      </c>
      <c r="C11" s="15" t="s">
        <v>386</v>
      </c>
      <c r="D11" s="12" t="s">
        <v>387</v>
      </c>
      <c r="E11" s="17">
        <v>10120.0</v>
      </c>
      <c r="F11" s="18">
        <v>6300.0</v>
      </c>
    </row>
    <row r="12">
      <c r="A12" s="9">
        <v>7.0</v>
      </c>
      <c r="B12" s="29" t="s">
        <v>388</v>
      </c>
      <c r="C12" s="29" t="s">
        <v>389</v>
      </c>
      <c r="D12" s="29">
        <v>885424.0</v>
      </c>
      <c r="E12" s="140">
        <v>23990.0</v>
      </c>
      <c r="F12" s="141">
        <v>18899.0</v>
      </c>
    </row>
    <row r="13">
      <c r="A13" s="9">
        <v>8.0</v>
      </c>
      <c r="B13" s="29" t="s">
        <v>399</v>
      </c>
      <c r="C13" s="29" t="s">
        <v>401</v>
      </c>
      <c r="D13" s="29">
        <v>885425.0</v>
      </c>
      <c r="E13" s="140">
        <v>6490.0</v>
      </c>
      <c r="F13" s="141">
        <v>5110.0</v>
      </c>
    </row>
    <row r="14">
      <c r="A14" s="9">
        <v>9.0</v>
      </c>
      <c r="B14" s="29">
        <v>2879746.0</v>
      </c>
      <c r="C14" s="29" t="s">
        <v>404</v>
      </c>
      <c r="D14" s="29">
        <v>885381.0</v>
      </c>
      <c r="E14" s="140">
        <v>15000.0</v>
      </c>
      <c r="F14" s="141">
        <v>11800.0</v>
      </c>
    </row>
    <row r="15">
      <c r="A15" s="9">
        <v>10.0</v>
      </c>
      <c r="B15" s="29">
        <v>6399259.0</v>
      </c>
      <c r="C15" s="29" t="s">
        <v>406</v>
      </c>
      <c r="D15" s="29">
        <v>885381.0</v>
      </c>
      <c r="E15" s="140">
        <v>2300.0</v>
      </c>
      <c r="F15" s="141">
        <v>1800.0</v>
      </c>
    </row>
    <row r="16">
      <c r="A16" s="9">
        <v>11.0</v>
      </c>
      <c r="B16" s="29">
        <v>2375876.0</v>
      </c>
      <c r="C16" s="29" t="s">
        <v>408</v>
      </c>
      <c r="D16" s="29">
        <v>885381.0</v>
      </c>
      <c r="E16" s="140">
        <v>8010.0</v>
      </c>
      <c r="F16" s="141">
        <v>6300.0</v>
      </c>
    </row>
    <row r="17">
      <c r="A17" s="9">
        <v>12.0</v>
      </c>
      <c r="B17" s="29">
        <v>2.016101889E9</v>
      </c>
      <c r="C17" s="29" t="s">
        <v>409</v>
      </c>
      <c r="D17" s="29">
        <v>885382.0</v>
      </c>
      <c r="E17" s="140">
        <v>9230.0</v>
      </c>
      <c r="F17" s="126">
        <v>7268.0</v>
      </c>
    </row>
    <row r="18">
      <c r="A18" s="9">
        <v>13.0</v>
      </c>
      <c r="B18" s="29">
        <v>5099826.0</v>
      </c>
      <c r="C18" s="29" t="s">
        <v>410</v>
      </c>
      <c r="D18" s="29">
        <v>5099826.0</v>
      </c>
      <c r="E18" s="140">
        <v>30000.0</v>
      </c>
      <c r="F18" s="126">
        <v>30000.0</v>
      </c>
    </row>
    <row r="19">
      <c r="A19" s="9">
        <v>14.0</v>
      </c>
      <c r="B19" s="29" t="s">
        <v>411</v>
      </c>
      <c r="C19" s="29" t="s">
        <v>412</v>
      </c>
      <c r="D19" s="29" t="s">
        <v>262</v>
      </c>
      <c r="E19" s="140">
        <v>35052.0</v>
      </c>
      <c r="F19" s="126">
        <v>27600.0</v>
      </c>
    </row>
    <row r="20">
      <c r="A20" s="9">
        <v>15.0</v>
      </c>
      <c r="B20" s="29" t="s">
        <v>413</v>
      </c>
      <c r="C20" s="29" t="s">
        <v>414</v>
      </c>
      <c r="D20" s="29">
        <v>885470.0</v>
      </c>
      <c r="E20" s="140">
        <v>6375.0</v>
      </c>
      <c r="F20" s="126">
        <v>3000.0</v>
      </c>
    </row>
    <row r="21">
      <c r="A21" s="48">
        <v>16.0</v>
      </c>
      <c r="B21" s="50">
        <v>6227030.0</v>
      </c>
      <c r="C21" s="50" t="s">
        <v>415</v>
      </c>
      <c r="D21" s="50">
        <v>885172.0</v>
      </c>
      <c r="E21" s="102">
        <v>45000.0</v>
      </c>
      <c r="F21" s="126">
        <v>30000.0</v>
      </c>
    </row>
    <row r="22">
      <c r="A22" s="48">
        <v>17.0</v>
      </c>
      <c r="B22" s="143"/>
      <c r="C22" s="50" t="s">
        <v>423</v>
      </c>
      <c r="D22" s="50">
        <v>885490.0</v>
      </c>
      <c r="E22" s="102">
        <v>7600.0</v>
      </c>
      <c r="F22" s="126">
        <v>7600.0</v>
      </c>
    </row>
    <row r="23">
      <c r="A23" s="48">
        <v>18.0</v>
      </c>
      <c r="B23" s="50">
        <v>4308192.0</v>
      </c>
      <c r="C23" s="50" t="s">
        <v>424</v>
      </c>
      <c r="D23" s="50">
        <v>885500.0</v>
      </c>
      <c r="E23" s="102">
        <v>13710.0</v>
      </c>
      <c r="F23" s="126">
        <v>10795.0</v>
      </c>
    </row>
    <row r="24">
      <c r="A24" s="48">
        <v>19.0</v>
      </c>
      <c r="B24" s="50">
        <v>251837.0</v>
      </c>
      <c r="C24" s="50" t="s">
        <v>427</v>
      </c>
      <c r="D24" s="50">
        <v>885431.0</v>
      </c>
      <c r="E24" s="102">
        <v>19000.0</v>
      </c>
      <c r="F24" s="126">
        <v>10000.0</v>
      </c>
    </row>
    <row r="25">
      <c r="A25" s="48">
        <v>20.0</v>
      </c>
      <c r="B25" s="50" t="s">
        <v>429</v>
      </c>
      <c r="C25" s="50" t="s">
        <v>431</v>
      </c>
      <c r="D25" s="50">
        <v>885408.0</v>
      </c>
      <c r="E25" s="102">
        <v>87264.0</v>
      </c>
      <c r="F25" s="126">
        <v>73900.0</v>
      </c>
    </row>
    <row r="26">
      <c r="A26" s="48">
        <v>21.0</v>
      </c>
      <c r="B26" s="50">
        <v>4308210.0</v>
      </c>
      <c r="C26" s="50" t="s">
        <v>433</v>
      </c>
      <c r="D26" s="50">
        <v>885469.0</v>
      </c>
      <c r="E26" s="102">
        <v>6820.0</v>
      </c>
      <c r="F26" s="124">
        <v>5300.0</v>
      </c>
    </row>
    <row r="27">
      <c r="A27" s="48">
        <v>22.0</v>
      </c>
      <c r="B27" s="50" t="s">
        <v>435</v>
      </c>
      <c r="C27" s="50" t="s">
        <v>436</v>
      </c>
      <c r="D27" s="50">
        <v>885475.0</v>
      </c>
      <c r="E27" s="102">
        <v>15660.0</v>
      </c>
      <c r="F27" s="124">
        <v>4488.0</v>
      </c>
    </row>
    <row r="28">
      <c r="A28" s="8" t="s">
        <v>44</v>
      </c>
      <c r="B28" s="6"/>
      <c r="C28" s="6"/>
      <c r="D28" s="6"/>
      <c r="E28" s="7"/>
      <c r="F28" s="23">
        <f>SUM(F6:F27)</f>
        <v>650000</v>
      </c>
    </row>
    <row r="29">
      <c r="A29" s="25"/>
      <c r="B29" s="25"/>
      <c r="C29" s="25"/>
      <c r="D29" s="25"/>
      <c r="E29" s="26"/>
      <c r="F29" s="26"/>
    </row>
    <row r="30">
      <c r="A30" s="25"/>
      <c r="B30" s="28" t="s">
        <v>51</v>
      </c>
      <c r="C30" s="25"/>
      <c r="D30" s="25"/>
      <c r="E30" s="26"/>
      <c r="F30" s="26"/>
    </row>
    <row r="31">
      <c r="A31" s="25"/>
      <c r="B31" s="25"/>
      <c r="C31" s="28" t="s">
        <v>55</v>
      </c>
      <c r="D31" s="25"/>
      <c r="E31" s="26"/>
      <c r="F31" s="26"/>
    </row>
    <row r="32">
      <c r="A32" s="25"/>
      <c r="B32" s="25"/>
      <c r="C32" s="28" t="s">
        <v>56</v>
      </c>
      <c r="D32" s="25"/>
      <c r="E32" s="26"/>
      <c r="F32" s="26"/>
    </row>
    <row r="33">
      <c r="A33" s="25"/>
      <c r="B33" s="25"/>
      <c r="C33" s="25"/>
      <c r="D33" s="25"/>
      <c r="E33" s="26"/>
      <c r="F33" s="26"/>
    </row>
    <row r="34">
      <c r="A34" s="25"/>
      <c r="B34" s="25"/>
      <c r="C34" s="25"/>
      <c r="D34" s="25"/>
      <c r="E34" s="26"/>
      <c r="F34" s="26"/>
    </row>
    <row r="35">
      <c r="A35" s="30"/>
      <c r="B35" s="30"/>
      <c r="C35" s="30"/>
      <c r="D35" s="30"/>
      <c r="E35" s="31"/>
      <c r="F35" s="26"/>
    </row>
    <row r="36">
      <c r="A36" s="33" t="s">
        <v>59</v>
      </c>
      <c r="B36" s="34"/>
      <c r="C36" s="107" t="s">
        <v>451</v>
      </c>
      <c r="D36" s="25"/>
      <c r="E36" s="37"/>
      <c r="F36" s="39"/>
    </row>
    <row r="37">
      <c r="A37" s="83" t="s">
        <v>62</v>
      </c>
      <c r="B37" s="4"/>
      <c r="C37" s="109" t="s">
        <v>370</v>
      </c>
      <c r="D37" s="86"/>
      <c r="E37" s="87"/>
      <c r="F37" s="39"/>
    </row>
    <row r="38">
      <c r="A38" s="88" t="s">
        <v>64</v>
      </c>
      <c r="B38" s="62"/>
      <c r="C38" s="89" t="s">
        <v>65</v>
      </c>
      <c r="D38" s="86"/>
      <c r="E38" s="87"/>
      <c r="F38" s="39"/>
    </row>
    <row r="39">
      <c r="A39" s="63"/>
      <c r="B39" s="64"/>
      <c r="C39" s="89" t="s">
        <v>66</v>
      </c>
      <c r="D39" s="86"/>
      <c r="E39" s="87"/>
      <c r="F39" s="25"/>
    </row>
    <row r="40">
      <c r="A40" s="63"/>
      <c r="B40" s="64"/>
      <c r="C40" s="89" t="s">
        <v>67</v>
      </c>
      <c r="D40" s="86"/>
      <c r="E40" s="87"/>
      <c r="F40" s="25"/>
    </row>
    <row r="41">
      <c r="A41" s="65"/>
      <c r="B41" s="7"/>
      <c r="C41" s="89" t="s">
        <v>68</v>
      </c>
      <c r="D41" s="110" t="s">
        <v>212</v>
      </c>
      <c r="E41" s="86"/>
      <c r="F41" s="25"/>
    </row>
    <row r="42">
      <c r="A42" s="83" t="s">
        <v>70</v>
      </c>
      <c r="B42" s="4"/>
      <c r="C42" s="109" t="s">
        <v>213</v>
      </c>
      <c r="D42" s="86"/>
      <c r="E42" s="86"/>
      <c r="F42" s="25"/>
    </row>
    <row r="43">
      <c r="A43" s="83" t="s">
        <v>71</v>
      </c>
      <c r="B43" s="4"/>
      <c r="C43" s="109" t="s">
        <v>454</v>
      </c>
      <c r="D43" s="86"/>
      <c r="E43" s="86"/>
      <c r="F43" s="25"/>
    </row>
    <row r="44">
      <c r="A44" s="83" t="s">
        <v>72</v>
      </c>
      <c r="B44" s="4"/>
      <c r="C44" s="109" t="s">
        <v>454</v>
      </c>
      <c r="D44" s="86"/>
      <c r="E44" s="86"/>
      <c r="F44" s="25"/>
    </row>
    <row r="45">
      <c r="A45" s="83" t="s">
        <v>74</v>
      </c>
      <c r="B45" s="4"/>
      <c r="C45" s="109" t="s">
        <v>454</v>
      </c>
      <c r="D45" s="86"/>
      <c r="E45" s="86"/>
      <c r="F45" s="25"/>
    </row>
    <row r="46">
      <c r="A46" s="83" t="s">
        <v>75</v>
      </c>
      <c r="B46" s="4"/>
      <c r="C46" s="109" t="s">
        <v>454</v>
      </c>
      <c r="D46" s="86"/>
      <c r="E46" s="86"/>
      <c r="F46" s="25"/>
    </row>
    <row r="47">
      <c r="A47" s="83" t="s">
        <v>76</v>
      </c>
      <c r="B47" s="4"/>
      <c r="C47" s="91" t="s">
        <v>77</v>
      </c>
      <c r="D47" s="137" t="s">
        <v>216</v>
      </c>
      <c r="E47" s="4"/>
      <c r="F47" s="25"/>
    </row>
    <row r="48">
      <c r="A48" s="66" t="s">
        <v>78</v>
      </c>
      <c r="B48" s="3"/>
      <c r="C48" s="3"/>
      <c r="D48" s="3"/>
      <c r="E48" s="4"/>
      <c r="F48" s="25"/>
    </row>
    <row r="49">
      <c r="A49" s="83" t="s">
        <v>80</v>
      </c>
      <c r="B49" s="4"/>
      <c r="C49" s="93"/>
      <c r="D49" s="86"/>
      <c r="E49" s="86"/>
      <c r="F49" s="25"/>
    </row>
    <row r="50">
      <c r="A50" s="83" t="s">
        <v>81</v>
      </c>
      <c r="B50" s="4"/>
      <c r="C50" s="112" t="s">
        <v>454</v>
      </c>
      <c r="D50" s="86"/>
      <c r="E50" s="86"/>
      <c r="F50" s="25"/>
    </row>
    <row r="51">
      <c r="A51" s="83" t="s">
        <v>82</v>
      </c>
      <c r="B51" s="4"/>
      <c r="C51" s="93"/>
      <c r="D51" s="86"/>
      <c r="E51" s="86"/>
      <c r="F51" s="25"/>
    </row>
    <row r="52">
      <c r="A52" s="83" t="s">
        <v>83</v>
      </c>
      <c r="B52" s="4"/>
      <c r="C52" s="114" t="s">
        <v>454</v>
      </c>
      <c r="D52" s="86"/>
      <c r="E52" s="86"/>
      <c r="F52" s="25"/>
    </row>
    <row r="53">
      <c r="A53" s="66" t="s">
        <v>86</v>
      </c>
      <c r="B53" s="3"/>
      <c r="C53" s="3"/>
      <c r="D53" s="3"/>
      <c r="E53" s="4"/>
      <c r="F53" s="25"/>
    </row>
    <row r="54">
      <c r="A54" s="115" t="s">
        <v>457</v>
      </c>
      <c r="B54" s="60"/>
      <c r="C54" s="60"/>
      <c r="D54" s="60"/>
      <c r="E54" s="62"/>
      <c r="F54" s="25"/>
    </row>
    <row r="55">
      <c r="A55" s="63"/>
      <c r="E55" s="64"/>
      <c r="F55" s="25"/>
    </row>
    <row r="56">
      <c r="A56" s="63"/>
      <c r="E56" s="64"/>
      <c r="F56" s="25"/>
    </row>
    <row r="57">
      <c r="A57" s="63"/>
      <c r="E57" s="64"/>
      <c r="F57" s="25"/>
    </row>
    <row r="58">
      <c r="A58" s="63"/>
      <c r="E58" s="64"/>
      <c r="F58" s="25"/>
    </row>
    <row r="59">
      <c r="A59" s="63"/>
      <c r="E59" s="64"/>
      <c r="F59" s="25"/>
    </row>
    <row r="60">
      <c r="A60" s="65"/>
      <c r="B60" s="6"/>
      <c r="C60" s="6"/>
      <c r="D60" s="6"/>
      <c r="E60" s="7"/>
      <c r="F60" s="25"/>
    </row>
    <row r="61">
      <c r="A61" s="66" t="s">
        <v>87</v>
      </c>
      <c r="B61" s="3"/>
      <c r="C61" s="3"/>
      <c r="D61" s="3"/>
      <c r="E61" s="4"/>
      <c r="F61" s="25"/>
    </row>
    <row r="62">
      <c r="A62" s="68" t="s">
        <v>92</v>
      </c>
      <c r="B62" s="60"/>
      <c r="C62" s="60"/>
      <c r="D62" s="60"/>
      <c r="E62" s="62"/>
      <c r="F62" s="25"/>
    </row>
    <row r="63">
      <c r="A63" s="63"/>
      <c r="E63" s="64"/>
    </row>
    <row r="64">
      <c r="A64" s="63"/>
      <c r="E64" s="64"/>
    </row>
    <row r="65">
      <c r="A65" s="63"/>
      <c r="E65" s="64"/>
    </row>
    <row r="66">
      <c r="A66" s="63"/>
      <c r="E66" s="64"/>
    </row>
    <row r="67">
      <c r="A67" s="63"/>
      <c r="E67" s="64"/>
    </row>
    <row r="68">
      <c r="A68" s="63"/>
      <c r="E68" s="64"/>
    </row>
    <row r="69">
      <c r="A69" s="63"/>
      <c r="E69" s="64"/>
    </row>
    <row r="70">
      <c r="A70" s="65"/>
      <c r="B70" s="6"/>
      <c r="C70" s="6"/>
      <c r="D70" s="6"/>
      <c r="E70" s="7"/>
    </row>
  </sheetData>
  <mergeCells count="24">
    <mergeCell ref="A37:B37"/>
    <mergeCell ref="A36:B36"/>
    <mergeCell ref="A2:F2"/>
    <mergeCell ref="A4:F4"/>
    <mergeCell ref="A3:F3"/>
    <mergeCell ref="A1:F1"/>
    <mergeCell ref="A28:E28"/>
    <mergeCell ref="A49:B49"/>
    <mergeCell ref="D47:E47"/>
    <mergeCell ref="A48:E48"/>
    <mergeCell ref="A47:B47"/>
    <mergeCell ref="A50:B50"/>
    <mergeCell ref="A51:B51"/>
    <mergeCell ref="A43:B43"/>
    <mergeCell ref="A46:B46"/>
    <mergeCell ref="A44:B44"/>
    <mergeCell ref="A45:B45"/>
    <mergeCell ref="A42:B42"/>
    <mergeCell ref="A53:E53"/>
    <mergeCell ref="A54:E60"/>
    <mergeCell ref="A61:E61"/>
    <mergeCell ref="A62:E70"/>
    <mergeCell ref="A38:B41"/>
    <mergeCell ref="A52:B52"/>
  </mergeCell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</sheetPr>
  <sheetViews>
    <sheetView workbookViewId="0"/>
  </sheetViews>
  <sheetFormatPr customHeight="1" defaultColWidth="14.43" defaultRowHeight="15.75"/>
  <cols>
    <col customWidth="1" min="3" max="3" width="19.86"/>
  </cols>
  <sheetData>
    <row r="1">
      <c r="A1" s="2" t="s">
        <v>375</v>
      </c>
      <c r="B1" s="3"/>
      <c r="C1" s="3"/>
      <c r="D1" s="3"/>
      <c r="E1" s="3"/>
      <c r="F1" s="4"/>
    </row>
    <row r="2">
      <c r="A2" s="5" t="s">
        <v>379</v>
      </c>
      <c r="B2" s="6"/>
      <c r="C2" s="6"/>
      <c r="D2" s="6"/>
      <c r="E2" s="6"/>
      <c r="F2" s="7"/>
    </row>
    <row r="3">
      <c r="A3" s="5" t="s">
        <v>380</v>
      </c>
      <c r="B3" s="6"/>
      <c r="C3" s="6"/>
      <c r="D3" s="6"/>
      <c r="E3" s="6"/>
      <c r="F3" s="7"/>
    </row>
    <row r="4">
      <c r="A4" s="69" t="s">
        <v>208</v>
      </c>
      <c r="B4" s="6"/>
      <c r="C4" s="6"/>
      <c r="D4" s="6"/>
      <c r="E4" s="6"/>
      <c r="F4" s="7"/>
    </row>
    <row r="5">
      <c r="A5" s="10" t="s">
        <v>9</v>
      </c>
      <c r="B5" s="11" t="s">
        <v>12</v>
      </c>
      <c r="C5" s="11" t="s">
        <v>14</v>
      </c>
      <c r="D5" s="11" t="s">
        <v>49</v>
      </c>
      <c r="E5" s="11" t="s">
        <v>15</v>
      </c>
      <c r="F5" s="11" t="s">
        <v>16</v>
      </c>
    </row>
    <row r="6">
      <c r="A6" s="19">
        <v>1.0</v>
      </c>
      <c r="B6" s="12" t="s">
        <v>390</v>
      </c>
      <c r="C6" s="15" t="s">
        <v>303</v>
      </c>
      <c r="D6" s="117">
        <v>443678.0</v>
      </c>
      <c r="E6" s="97">
        <v>5080.0</v>
      </c>
      <c r="F6" s="18">
        <v>4000.0</v>
      </c>
    </row>
    <row r="7">
      <c r="A7" s="19">
        <v>2.0</v>
      </c>
      <c r="B7" s="12" t="s">
        <v>391</v>
      </c>
      <c r="C7" s="15" t="s">
        <v>392</v>
      </c>
      <c r="D7" s="12">
        <v>443679.0</v>
      </c>
      <c r="E7" s="17">
        <v>3350.0</v>
      </c>
      <c r="F7" s="18">
        <v>2500.0</v>
      </c>
    </row>
    <row r="8">
      <c r="A8" s="19">
        <v>3.0</v>
      </c>
      <c r="B8" s="12" t="s">
        <v>393</v>
      </c>
      <c r="C8" s="15" t="s">
        <v>394</v>
      </c>
      <c r="D8" s="12">
        <v>3069762.0</v>
      </c>
      <c r="E8" s="17"/>
      <c r="F8" s="18"/>
    </row>
    <row r="9">
      <c r="A9" s="19">
        <v>4.0</v>
      </c>
      <c r="B9" s="12" t="s">
        <v>395</v>
      </c>
      <c r="C9" s="15" t="s">
        <v>396</v>
      </c>
      <c r="D9" s="12">
        <v>443712.0</v>
      </c>
      <c r="E9" s="17">
        <v>3295.0</v>
      </c>
      <c r="F9" s="18">
        <v>2500.0</v>
      </c>
    </row>
    <row r="10">
      <c r="A10" s="19">
        <v>5.0</v>
      </c>
      <c r="B10" s="12">
        <v>5347341.0</v>
      </c>
      <c r="C10" s="15" t="s">
        <v>303</v>
      </c>
      <c r="D10" s="12">
        <v>443713.0</v>
      </c>
      <c r="E10" s="17">
        <v>10050.0</v>
      </c>
      <c r="F10" s="18">
        <v>7900.0</v>
      </c>
    </row>
    <row r="11">
      <c r="A11" s="19">
        <v>6.0</v>
      </c>
      <c r="B11" s="12">
        <v>5347278.0</v>
      </c>
      <c r="C11" s="15" t="s">
        <v>303</v>
      </c>
      <c r="D11" s="12">
        <v>443713.0</v>
      </c>
      <c r="E11" s="17">
        <v>11790.0</v>
      </c>
      <c r="F11" s="18">
        <v>9200.0</v>
      </c>
    </row>
    <row r="12">
      <c r="A12" s="19">
        <v>7.0</v>
      </c>
      <c r="B12" s="12" t="s">
        <v>397</v>
      </c>
      <c r="C12" s="15" t="s">
        <v>398</v>
      </c>
      <c r="D12" s="12">
        <v>443713.0</v>
      </c>
      <c r="E12" s="17">
        <v>2998.0</v>
      </c>
      <c r="F12" s="18">
        <v>2300.0</v>
      </c>
    </row>
    <row r="13">
      <c r="A13" s="19">
        <v>8.0</v>
      </c>
      <c r="B13" s="12" t="s">
        <v>400</v>
      </c>
      <c r="C13" s="15" t="s">
        <v>402</v>
      </c>
      <c r="D13" s="12">
        <v>443714.0</v>
      </c>
      <c r="E13" s="17">
        <v>7935.0</v>
      </c>
      <c r="F13" s="18">
        <v>6200.0</v>
      </c>
    </row>
    <row r="14">
      <c r="A14" s="19">
        <v>9.0</v>
      </c>
      <c r="B14" s="12">
        <v>5119048.0</v>
      </c>
      <c r="C14" s="15" t="s">
        <v>403</v>
      </c>
      <c r="D14" s="12">
        <v>443715.0</v>
      </c>
      <c r="E14" s="17">
        <v>8580.0</v>
      </c>
      <c r="F14" s="18">
        <v>6750.0</v>
      </c>
    </row>
    <row r="15">
      <c r="A15" s="19">
        <v>10.0</v>
      </c>
      <c r="B15" s="12" t="s">
        <v>405</v>
      </c>
      <c r="C15" s="15" t="s">
        <v>303</v>
      </c>
      <c r="D15" s="12">
        <v>443718.0</v>
      </c>
      <c r="E15" s="17">
        <v>5132.0</v>
      </c>
      <c r="F15" s="18">
        <v>5130.0</v>
      </c>
    </row>
    <row r="16">
      <c r="A16" s="19">
        <v>11.0</v>
      </c>
      <c r="B16" s="12" t="s">
        <v>407</v>
      </c>
      <c r="C16" s="15" t="s">
        <v>303</v>
      </c>
      <c r="D16" s="12">
        <v>443719.0</v>
      </c>
      <c r="E16" s="17">
        <v>12870.0</v>
      </c>
      <c r="F16" s="18">
        <v>10130.0</v>
      </c>
    </row>
    <row r="17">
      <c r="A17" s="9">
        <v>12.0</v>
      </c>
      <c r="B17" s="142"/>
      <c r="C17" s="29" t="s">
        <v>416</v>
      </c>
      <c r="D17" s="29">
        <v>443721.0</v>
      </c>
      <c r="E17" s="140">
        <v>19595.0</v>
      </c>
      <c r="F17" s="46">
        <v>19595.0</v>
      </c>
    </row>
    <row r="18">
      <c r="A18" s="9">
        <v>13.0</v>
      </c>
      <c r="B18" s="29" t="s">
        <v>417</v>
      </c>
      <c r="C18" s="29" t="s">
        <v>418</v>
      </c>
      <c r="D18" s="29">
        <v>443707.0</v>
      </c>
      <c r="E18" s="140">
        <v>2245.0</v>
      </c>
      <c r="F18" s="46">
        <v>1760.0</v>
      </c>
    </row>
    <row r="19">
      <c r="A19" s="9">
        <v>14.0</v>
      </c>
      <c r="B19" s="29" t="s">
        <v>419</v>
      </c>
      <c r="C19" s="29" t="s">
        <v>303</v>
      </c>
      <c r="D19" s="29">
        <v>443709.0</v>
      </c>
      <c r="E19" s="140">
        <v>2670.0</v>
      </c>
      <c r="F19" s="46">
        <v>2100.0</v>
      </c>
    </row>
    <row r="20">
      <c r="A20" s="9">
        <v>15.0</v>
      </c>
      <c r="B20" s="29" t="s">
        <v>420</v>
      </c>
      <c r="C20" s="29" t="s">
        <v>421</v>
      </c>
      <c r="D20" s="29">
        <v>443709.0</v>
      </c>
      <c r="E20" s="140">
        <v>7971.0</v>
      </c>
      <c r="F20" s="46">
        <v>6000.0</v>
      </c>
    </row>
    <row r="21">
      <c r="A21" s="9">
        <v>16.0</v>
      </c>
      <c r="B21" s="29">
        <v>228879.0</v>
      </c>
      <c r="C21" s="29" t="s">
        <v>422</v>
      </c>
      <c r="D21" s="29" t="s">
        <v>175</v>
      </c>
      <c r="E21" s="140">
        <v>1325342.0</v>
      </c>
      <c r="F21" s="46">
        <v>200000.0</v>
      </c>
    </row>
    <row r="22">
      <c r="A22" s="9">
        <v>17.0</v>
      </c>
      <c r="B22" s="29" t="s">
        <v>176</v>
      </c>
      <c r="C22" s="29" t="s">
        <v>425</v>
      </c>
      <c r="D22" s="29" t="s">
        <v>178</v>
      </c>
      <c r="E22" s="140">
        <v>332702.0</v>
      </c>
      <c r="F22" s="46">
        <v>111000.0</v>
      </c>
    </row>
    <row r="23">
      <c r="A23" s="9">
        <v>18.0</v>
      </c>
      <c r="B23" s="29" t="s">
        <v>426</v>
      </c>
      <c r="C23" s="29" t="s">
        <v>428</v>
      </c>
      <c r="D23" s="29">
        <v>443682.0</v>
      </c>
      <c r="E23" s="140">
        <v>42515.0</v>
      </c>
      <c r="F23" s="46">
        <v>33475.0</v>
      </c>
    </row>
    <row r="24">
      <c r="A24" s="9">
        <v>19.0</v>
      </c>
      <c r="B24" s="29" t="s">
        <v>430</v>
      </c>
      <c r="C24" s="29" t="s">
        <v>432</v>
      </c>
      <c r="D24" s="29">
        <v>3069760.0</v>
      </c>
      <c r="E24" s="140">
        <v>26870.0</v>
      </c>
      <c r="F24" s="46">
        <v>16323.0</v>
      </c>
    </row>
    <row r="25">
      <c r="A25" s="48">
        <v>20.0</v>
      </c>
      <c r="B25" s="1">
        <v>2124657.0</v>
      </c>
      <c r="C25" s="50" t="s">
        <v>434</v>
      </c>
      <c r="D25" s="50">
        <v>3069758.0</v>
      </c>
      <c r="E25" s="102">
        <v>160000.0</v>
      </c>
      <c r="F25" s="46">
        <v>126000.0</v>
      </c>
    </row>
    <row r="26">
      <c r="A26" s="48">
        <v>21.0</v>
      </c>
      <c r="B26" s="50">
        <v>758230.0</v>
      </c>
      <c r="C26" s="50" t="s">
        <v>437</v>
      </c>
      <c r="D26" s="50">
        <v>3069758.0</v>
      </c>
      <c r="E26" s="102">
        <v>108000.0</v>
      </c>
      <c r="F26" s="46">
        <v>85030.0</v>
      </c>
    </row>
    <row r="27">
      <c r="A27" s="48">
        <v>22.0</v>
      </c>
      <c r="B27" s="50">
        <v>2124657.0</v>
      </c>
      <c r="C27" s="50" t="s">
        <v>438</v>
      </c>
      <c r="D27" s="50">
        <v>3069758.0</v>
      </c>
      <c r="E27" s="102">
        <v>18730.0</v>
      </c>
      <c r="F27" s="46">
        <v>18000.0</v>
      </c>
    </row>
    <row r="28">
      <c r="A28" s="48">
        <v>23.0</v>
      </c>
      <c r="B28" s="50" t="s">
        <v>439</v>
      </c>
      <c r="C28" s="50" t="s">
        <v>440</v>
      </c>
      <c r="D28" s="50">
        <v>3069758.0</v>
      </c>
      <c r="E28" s="102">
        <v>3725.0</v>
      </c>
      <c r="F28" s="46">
        <v>3000.0</v>
      </c>
    </row>
    <row r="29">
      <c r="A29" s="48">
        <v>24.0</v>
      </c>
      <c r="B29" s="50">
        <v>3386616.0</v>
      </c>
      <c r="C29" s="50" t="s">
        <v>441</v>
      </c>
      <c r="D29" s="50">
        <v>3069759.0</v>
      </c>
      <c r="E29" s="102">
        <v>9450.0</v>
      </c>
      <c r="F29" s="46">
        <v>7500.0</v>
      </c>
    </row>
    <row r="30">
      <c r="A30" s="48">
        <v>25.0</v>
      </c>
      <c r="B30" s="50">
        <v>3192859.0</v>
      </c>
      <c r="C30" s="50" t="s">
        <v>442</v>
      </c>
      <c r="D30" s="50">
        <v>3069759.0</v>
      </c>
      <c r="E30" s="102">
        <v>12925.0</v>
      </c>
      <c r="F30" s="46">
        <v>10170.0</v>
      </c>
    </row>
    <row r="31">
      <c r="A31" s="48">
        <v>26.0</v>
      </c>
      <c r="B31" s="50" t="s">
        <v>443</v>
      </c>
      <c r="C31" s="50" t="s">
        <v>444</v>
      </c>
      <c r="D31" s="50">
        <v>3069759.0</v>
      </c>
      <c r="E31" s="102">
        <v>7577.0</v>
      </c>
      <c r="F31" s="46">
        <v>5966.0</v>
      </c>
    </row>
    <row r="32">
      <c r="A32" s="48">
        <v>27.0</v>
      </c>
      <c r="B32" s="50">
        <v>6382635.0</v>
      </c>
      <c r="C32" s="50" t="s">
        <v>445</v>
      </c>
      <c r="D32" s="50">
        <v>3069759.0</v>
      </c>
      <c r="E32" s="102">
        <v>5500.0</v>
      </c>
      <c r="F32" s="46">
        <v>4300.0</v>
      </c>
    </row>
    <row r="33">
      <c r="A33" s="48">
        <v>28.0</v>
      </c>
      <c r="B33" s="50">
        <v>9826252.0</v>
      </c>
      <c r="C33" s="50" t="s">
        <v>446</v>
      </c>
      <c r="D33" s="50">
        <v>3069759.0</v>
      </c>
      <c r="E33" s="102">
        <v>2600.0</v>
      </c>
      <c r="F33" s="46">
        <v>2000.0</v>
      </c>
    </row>
    <row r="34">
      <c r="A34" s="48">
        <v>29.0</v>
      </c>
      <c r="B34" s="50" t="s">
        <v>448</v>
      </c>
      <c r="C34" s="50" t="s">
        <v>449</v>
      </c>
      <c r="D34" s="50" t="s">
        <v>450</v>
      </c>
      <c r="E34" s="102">
        <v>85120.0</v>
      </c>
      <c r="F34" s="46">
        <v>26171.0</v>
      </c>
    </row>
    <row r="35">
      <c r="A35" s="8" t="s">
        <v>44</v>
      </c>
      <c r="B35" s="6"/>
      <c r="C35" s="6"/>
      <c r="D35" s="6"/>
      <c r="E35" s="7"/>
      <c r="F35" s="22">
        <f>SUM(F6:F34)</f>
        <v>735000</v>
      </c>
    </row>
    <row r="36">
      <c r="A36" s="25"/>
      <c r="B36" s="25"/>
      <c r="C36" s="25"/>
      <c r="D36" s="25"/>
      <c r="E36" s="26"/>
      <c r="F36" s="26"/>
    </row>
    <row r="37">
      <c r="A37" s="25"/>
      <c r="B37" s="28" t="s">
        <v>51</v>
      </c>
      <c r="C37" s="25"/>
      <c r="D37" s="25"/>
      <c r="E37" s="26"/>
      <c r="F37" s="26"/>
    </row>
    <row r="38">
      <c r="A38" s="25"/>
      <c r="B38" s="25"/>
      <c r="C38" s="28" t="s">
        <v>55</v>
      </c>
      <c r="D38" s="25"/>
      <c r="E38" s="26"/>
      <c r="F38" s="26"/>
    </row>
    <row r="39">
      <c r="A39" s="25"/>
      <c r="B39" s="25"/>
      <c r="C39" s="28" t="s">
        <v>56</v>
      </c>
      <c r="D39" s="25"/>
      <c r="E39" s="26"/>
      <c r="F39" s="26"/>
    </row>
    <row r="40">
      <c r="A40" s="25"/>
      <c r="B40" s="25"/>
      <c r="C40" s="25"/>
      <c r="D40" s="25"/>
      <c r="E40" s="26"/>
      <c r="F40" s="26"/>
    </row>
    <row r="41">
      <c r="A41" s="25"/>
      <c r="B41" s="25"/>
      <c r="C41" s="25"/>
      <c r="D41" s="25"/>
      <c r="E41" s="26"/>
      <c r="F41" s="26"/>
    </row>
    <row r="42">
      <c r="A42" s="30"/>
      <c r="B42" s="30"/>
      <c r="C42" s="30"/>
      <c r="D42" s="30"/>
      <c r="E42" s="31"/>
      <c r="F42" s="26"/>
    </row>
    <row r="43">
      <c r="A43" s="33" t="s">
        <v>59</v>
      </c>
      <c r="B43" s="34"/>
      <c r="C43" s="107" t="s">
        <v>452</v>
      </c>
      <c r="D43" s="25"/>
      <c r="E43" s="37"/>
      <c r="F43" s="39"/>
    </row>
    <row r="44">
      <c r="A44" s="83" t="s">
        <v>62</v>
      </c>
      <c r="B44" s="4"/>
      <c r="C44" s="109" t="s">
        <v>453</v>
      </c>
      <c r="D44" s="86"/>
      <c r="E44" s="87"/>
      <c r="F44" s="39"/>
    </row>
    <row r="45">
      <c r="A45" s="88" t="s">
        <v>64</v>
      </c>
      <c r="B45" s="62"/>
      <c r="C45" s="89" t="s">
        <v>65</v>
      </c>
      <c r="D45" s="86"/>
      <c r="E45" s="87"/>
      <c r="F45" s="39"/>
    </row>
    <row r="46">
      <c r="A46" s="63"/>
      <c r="B46" s="64"/>
      <c r="C46" s="89" t="s">
        <v>66</v>
      </c>
      <c r="D46" s="86"/>
      <c r="E46" s="87"/>
      <c r="F46" s="25"/>
    </row>
    <row r="47">
      <c r="A47" s="63"/>
      <c r="B47" s="64"/>
      <c r="C47" s="89" t="s">
        <v>67</v>
      </c>
      <c r="D47" s="86"/>
      <c r="E47" s="87"/>
      <c r="F47" s="25"/>
    </row>
    <row r="48">
      <c r="A48" s="65"/>
      <c r="B48" s="7"/>
      <c r="C48" s="89" t="s">
        <v>68</v>
      </c>
      <c r="D48" s="110" t="s">
        <v>212</v>
      </c>
      <c r="E48" s="86"/>
      <c r="F48" s="25"/>
    </row>
    <row r="49">
      <c r="A49" s="83" t="s">
        <v>70</v>
      </c>
      <c r="B49" s="4"/>
      <c r="C49" s="109" t="s">
        <v>213</v>
      </c>
      <c r="D49" s="86"/>
      <c r="E49" s="86"/>
      <c r="F49" s="25"/>
    </row>
    <row r="50">
      <c r="A50" s="83" t="s">
        <v>71</v>
      </c>
      <c r="B50" s="4"/>
      <c r="C50" s="109" t="s">
        <v>455</v>
      </c>
      <c r="D50" s="86"/>
      <c r="E50" s="86"/>
      <c r="F50" s="25"/>
    </row>
    <row r="51">
      <c r="A51" s="83" t="s">
        <v>72</v>
      </c>
      <c r="B51" s="4"/>
      <c r="C51" s="109" t="s">
        <v>455</v>
      </c>
      <c r="D51" s="86"/>
      <c r="E51" s="86"/>
      <c r="F51" s="25"/>
    </row>
    <row r="52">
      <c r="A52" s="83" t="s">
        <v>74</v>
      </c>
      <c r="B52" s="4"/>
      <c r="C52" s="109" t="s">
        <v>455</v>
      </c>
      <c r="D52" s="86"/>
      <c r="E52" s="86"/>
      <c r="F52" s="25"/>
    </row>
    <row r="53">
      <c r="A53" s="83" t="s">
        <v>75</v>
      </c>
      <c r="B53" s="4"/>
      <c r="C53" s="109" t="s">
        <v>455</v>
      </c>
      <c r="D53" s="86"/>
      <c r="E53" s="86"/>
      <c r="F53" s="25"/>
    </row>
    <row r="54">
      <c r="A54" s="83" t="s">
        <v>76</v>
      </c>
      <c r="B54" s="4"/>
      <c r="C54" s="91" t="s">
        <v>77</v>
      </c>
      <c r="D54" s="137" t="s">
        <v>216</v>
      </c>
      <c r="E54" s="4"/>
      <c r="F54" s="25"/>
    </row>
    <row r="55">
      <c r="A55" s="66" t="s">
        <v>78</v>
      </c>
      <c r="B55" s="3"/>
      <c r="C55" s="3"/>
      <c r="D55" s="3"/>
      <c r="E55" s="4"/>
      <c r="F55" s="25"/>
    </row>
    <row r="56">
      <c r="A56" s="83" t="s">
        <v>80</v>
      </c>
      <c r="B56" s="4"/>
      <c r="C56" s="93"/>
      <c r="D56" s="86"/>
      <c r="E56" s="86"/>
      <c r="F56" s="25"/>
    </row>
    <row r="57">
      <c r="A57" s="83" t="s">
        <v>81</v>
      </c>
      <c r="B57" s="4"/>
      <c r="C57" s="112" t="s">
        <v>455</v>
      </c>
      <c r="D57" s="86"/>
      <c r="E57" s="86"/>
      <c r="F57" s="25"/>
    </row>
    <row r="58">
      <c r="A58" s="83" t="s">
        <v>82</v>
      </c>
      <c r="B58" s="4"/>
      <c r="C58" s="93"/>
      <c r="D58" s="86"/>
      <c r="E58" s="86"/>
      <c r="F58" s="25"/>
    </row>
    <row r="59">
      <c r="A59" s="83" t="s">
        <v>83</v>
      </c>
      <c r="B59" s="4"/>
      <c r="C59" s="114" t="s">
        <v>455</v>
      </c>
      <c r="D59" s="86"/>
      <c r="E59" s="86"/>
      <c r="F59" s="25"/>
    </row>
    <row r="60">
      <c r="A60" s="66" t="s">
        <v>86</v>
      </c>
      <c r="B60" s="3"/>
      <c r="C60" s="3"/>
      <c r="D60" s="3"/>
      <c r="E60" s="4"/>
      <c r="F60" s="25"/>
    </row>
    <row r="61">
      <c r="A61" s="68" t="s">
        <v>460</v>
      </c>
      <c r="B61" s="60"/>
      <c r="C61" s="60"/>
      <c r="D61" s="60"/>
      <c r="E61" s="62"/>
      <c r="F61" s="25"/>
    </row>
    <row r="62">
      <c r="A62" s="63"/>
      <c r="E62" s="64"/>
      <c r="F62" s="25"/>
    </row>
    <row r="63">
      <c r="A63" s="63"/>
      <c r="E63" s="64"/>
      <c r="F63" s="25"/>
    </row>
    <row r="64">
      <c r="A64" s="65"/>
      <c r="B64" s="6"/>
      <c r="C64" s="6"/>
      <c r="D64" s="6"/>
      <c r="E64" s="7"/>
      <c r="F64" s="25"/>
    </row>
    <row r="65">
      <c r="A65" s="144" t="s">
        <v>87</v>
      </c>
      <c r="B65" s="3"/>
      <c r="C65" s="3"/>
      <c r="D65" s="3"/>
      <c r="E65" s="4"/>
      <c r="F65" s="25"/>
    </row>
    <row r="66">
      <c r="A66" s="68" t="s">
        <v>92</v>
      </c>
      <c r="B66" s="60"/>
      <c r="C66" s="60"/>
      <c r="D66" s="60"/>
      <c r="E66" s="62"/>
      <c r="F66" s="25"/>
    </row>
    <row r="67">
      <c r="A67" s="63"/>
      <c r="E67" s="64"/>
      <c r="F67" s="25"/>
    </row>
    <row r="68">
      <c r="A68" s="63"/>
      <c r="E68" s="64"/>
      <c r="F68" s="25"/>
    </row>
    <row r="69">
      <c r="A69" s="63"/>
      <c r="E69" s="64"/>
      <c r="F69" s="25"/>
    </row>
    <row r="70">
      <c r="A70" s="63"/>
      <c r="E70" s="64"/>
    </row>
    <row r="71">
      <c r="A71" s="63"/>
      <c r="E71" s="64"/>
    </row>
    <row r="72">
      <c r="A72" s="65"/>
      <c r="B72" s="6"/>
      <c r="C72" s="6"/>
      <c r="D72" s="6"/>
      <c r="E72" s="7"/>
    </row>
  </sheetData>
  <mergeCells count="24">
    <mergeCell ref="A44:B44"/>
    <mergeCell ref="A35:E35"/>
    <mergeCell ref="A43:B43"/>
    <mergeCell ref="A2:F2"/>
    <mergeCell ref="A4:F4"/>
    <mergeCell ref="A3:F3"/>
    <mergeCell ref="A1:F1"/>
    <mergeCell ref="A54:B54"/>
    <mergeCell ref="A57:B57"/>
    <mergeCell ref="A58:B58"/>
    <mergeCell ref="A56:B56"/>
    <mergeCell ref="A55:E55"/>
    <mergeCell ref="A65:E65"/>
    <mergeCell ref="A66:E72"/>
    <mergeCell ref="A61:E64"/>
    <mergeCell ref="A59:B59"/>
    <mergeCell ref="A60:E60"/>
    <mergeCell ref="A45:B48"/>
    <mergeCell ref="A50:B50"/>
    <mergeCell ref="A49:B49"/>
    <mergeCell ref="A52:B52"/>
    <mergeCell ref="A51:B51"/>
    <mergeCell ref="D54:E54"/>
    <mergeCell ref="A53:B53"/>
  </mergeCell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</sheetPr>
  <sheetViews>
    <sheetView workbookViewId="0"/>
  </sheetViews>
  <sheetFormatPr customHeight="1" defaultColWidth="14.43" defaultRowHeight="15.75"/>
  <sheetData>
    <row r="1">
      <c r="A1" s="2" t="s">
        <v>157</v>
      </c>
      <c r="B1" s="3"/>
      <c r="C1" s="3"/>
      <c r="D1" s="3"/>
      <c r="E1" s="3"/>
      <c r="F1" s="4"/>
    </row>
    <row r="2">
      <c r="A2" s="5" t="s">
        <v>456</v>
      </c>
      <c r="B2" s="6"/>
      <c r="C2" s="6"/>
      <c r="D2" s="6"/>
      <c r="E2" s="6"/>
      <c r="F2" s="7"/>
    </row>
    <row r="3">
      <c r="A3" s="5"/>
      <c r="B3" s="6"/>
      <c r="C3" s="6"/>
      <c r="D3" s="6"/>
      <c r="E3" s="6"/>
      <c r="F3" s="7"/>
    </row>
    <row r="4">
      <c r="A4" s="69" t="s">
        <v>208</v>
      </c>
      <c r="B4" s="6"/>
      <c r="C4" s="6"/>
      <c r="D4" s="6"/>
      <c r="E4" s="6"/>
      <c r="F4" s="7"/>
    </row>
    <row r="5">
      <c r="A5" s="10" t="s">
        <v>9</v>
      </c>
      <c r="B5" s="11" t="s">
        <v>12</v>
      </c>
      <c r="C5" s="11" t="s">
        <v>14</v>
      </c>
      <c r="D5" s="11" t="s">
        <v>49</v>
      </c>
      <c r="E5" s="11" t="s">
        <v>15</v>
      </c>
      <c r="F5" s="11" t="s">
        <v>16</v>
      </c>
    </row>
    <row r="6">
      <c r="A6" s="19">
        <v>1.0</v>
      </c>
      <c r="B6" s="12" t="s">
        <v>458</v>
      </c>
      <c r="C6" s="15" t="s">
        <v>459</v>
      </c>
      <c r="D6" s="117">
        <v>885239.0</v>
      </c>
      <c r="E6" s="97">
        <v>240025.0</v>
      </c>
      <c r="F6" s="18">
        <v>45000.0</v>
      </c>
    </row>
    <row r="7">
      <c r="A7" s="8" t="s">
        <v>44</v>
      </c>
      <c r="B7" s="6"/>
      <c r="C7" s="6"/>
      <c r="D7" s="6"/>
      <c r="E7" s="7"/>
      <c r="F7" s="23">
        <f>SUM(F6)</f>
        <v>45000</v>
      </c>
    </row>
    <row r="8">
      <c r="A8" s="25"/>
      <c r="B8" s="25"/>
      <c r="C8" s="25"/>
      <c r="D8" s="25"/>
      <c r="E8" s="26"/>
      <c r="F8" s="26"/>
    </row>
    <row r="9">
      <c r="A9" s="25"/>
      <c r="B9" s="28" t="s">
        <v>51</v>
      </c>
      <c r="C9" s="25"/>
      <c r="D9" s="25"/>
      <c r="E9" s="26"/>
      <c r="F9" s="26"/>
    </row>
    <row r="10">
      <c r="A10" s="25"/>
      <c r="B10" s="25"/>
      <c r="C10" s="28" t="s">
        <v>55</v>
      </c>
      <c r="D10" s="25"/>
      <c r="E10" s="26"/>
      <c r="F10" s="26"/>
    </row>
    <row r="11">
      <c r="A11" s="25"/>
      <c r="B11" s="25"/>
      <c r="C11" s="28" t="s">
        <v>56</v>
      </c>
      <c r="D11" s="25"/>
      <c r="E11" s="26"/>
      <c r="F11" s="26"/>
    </row>
    <row r="12">
      <c r="A12" s="25"/>
      <c r="B12" s="25"/>
      <c r="C12" s="25"/>
      <c r="D12" s="25"/>
      <c r="E12" s="26"/>
      <c r="F12" s="26"/>
    </row>
    <row r="13">
      <c r="A13" s="25"/>
      <c r="B13" s="25"/>
      <c r="C13" s="25"/>
      <c r="D13" s="25"/>
      <c r="E13" s="26"/>
      <c r="F13" s="26"/>
    </row>
    <row r="14">
      <c r="A14" s="30"/>
      <c r="B14" s="30"/>
      <c r="C14" s="30"/>
      <c r="D14" s="30"/>
      <c r="E14" s="31"/>
      <c r="F14" s="26"/>
    </row>
    <row r="15">
      <c r="A15" s="33" t="s">
        <v>59</v>
      </c>
      <c r="B15" s="34"/>
      <c r="C15" s="107" t="s">
        <v>459</v>
      </c>
      <c r="D15" s="25"/>
      <c r="E15" s="37"/>
      <c r="F15" s="39"/>
    </row>
    <row r="16">
      <c r="A16" s="83" t="s">
        <v>62</v>
      </c>
      <c r="B16" s="4"/>
      <c r="C16" s="109" t="s">
        <v>63</v>
      </c>
      <c r="D16" s="86"/>
      <c r="E16" s="87"/>
      <c r="F16" s="39"/>
    </row>
    <row r="17">
      <c r="A17" s="88" t="s">
        <v>64</v>
      </c>
      <c r="B17" s="62"/>
      <c r="C17" s="89" t="s">
        <v>65</v>
      </c>
      <c r="D17" s="86"/>
      <c r="E17" s="87"/>
      <c r="F17" s="39"/>
    </row>
    <row r="18">
      <c r="A18" s="63"/>
      <c r="B18" s="64"/>
      <c r="C18" s="89" t="s">
        <v>66</v>
      </c>
      <c r="D18" s="86"/>
      <c r="E18" s="87"/>
      <c r="F18" s="25"/>
    </row>
    <row r="19">
      <c r="A19" s="63"/>
      <c r="B19" s="64"/>
      <c r="C19" s="89" t="s">
        <v>67</v>
      </c>
      <c r="D19" s="86"/>
      <c r="E19" s="87"/>
      <c r="F19" s="25"/>
    </row>
    <row r="20">
      <c r="A20" s="65"/>
      <c r="B20" s="7"/>
      <c r="C20" s="89" t="s">
        <v>68</v>
      </c>
      <c r="D20" s="129" t="s">
        <v>69</v>
      </c>
      <c r="E20" s="86"/>
      <c r="F20" s="25"/>
    </row>
    <row r="21">
      <c r="A21" s="83" t="s">
        <v>70</v>
      </c>
      <c r="B21" s="4"/>
      <c r="C21" s="109" t="s">
        <v>146</v>
      </c>
      <c r="D21" s="86"/>
      <c r="E21" s="86"/>
      <c r="F21" s="25"/>
    </row>
    <row r="22">
      <c r="A22" s="83" t="s">
        <v>71</v>
      </c>
      <c r="B22" s="4"/>
      <c r="C22" s="109">
        <v>45000.0</v>
      </c>
      <c r="D22" s="86"/>
      <c r="E22" s="86"/>
      <c r="F22" s="25"/>
    </row>
    <row r="23">
      <c r="A23" s="83" t="s">
        <v>72</v>
      </c>
      <c r="B23" s="4"/>
      <c r="C23" s="84"/>
      <c r="D23" s="86"/>
      <c r="E23" s="86"/>
      <c r="F23" s="25"/>
    </row>
    <row r="24">
      <c r="A24" s="83" t="s">
        <v>74</v>
      </c>
      <c r="B24" s="4"/>
      <c r="C24" s="84"/>
      <c r="D24" s="86"/>
      <c r="E24" s="86"/>
      <c r="F24" s="25"/>
    </row>
    <row r="25">
      <c r="A25" s="83" t="s">
        <v>75</v>
      </c>
      <c r="B25" s="4"/>
      <c r="C25" s="84"/>
      <c r="D25" s="86"/>
      <c r="E25" s="86"/>
      <c r="F25" s="25"/>
    </row>
    <row r="26">
      <c r="A26" s="83" t="s">
        <v>76</v>
      </c>
      <c r="B26" s="4"/>
      <c r="C26" s="91" t="s">
        <v>77</v>
      </c>
      <c r="D26" s="131" t="s">
        <v>316</v>
      </c>
      <c r="E26" s="4"/>
      <c r="F26" s="25"/>
    </row>
    <row r="27">
      <c r="A27" s="66" t="s">
        <v>78</v>
      </c>
      <c r="B27" s="3"/>
      <c r="C27" s="3"/>
      <c r="D27" s="3"/>
      <c r="E27" s="4"/>
      <c r="F27" s="25"/>
    </row>
    <row r="28">
      <c r="A28" s="83" t="s">
        <v>80</v>
      </c>
      <c r="B28" s="4"/>
      <c r="C28" s="93"/>
      <c r="D28" s="86"/>
      <c r="E28" s="86"/>
      <c r="F28" s="25"/>
    </row>
    <row r="29">
      <c r="A29" s="83" t="s">
        <v>81</v>
      </c>
      <c r="B29" s="4"/>
      <c r="C29" s="112">
        <v>45000.0</v>
      </c>
      <c r="D29" s="86"/>
      <c r="E29" s="86"/>
      <c r="F29" s="25"/>
    </row>
    <row r="30">
      <c r="A30" s="83" t="s">
        <v>82</v>
      </c>
      <c r="B30" s="4"/>
      <c r="C30" s="93"/>
      <c r="D30" s="86"/>
      <c r="E30" s="86"/>
      <c r="F30" s="25"/>
    </row>
    <row r="31">
      <c r="A31" s="83" t="s">
        <v>83</v>
      </c>
      <c r="B31" s="4"/>
      <c r="C31" s="94">
        <f>+C28+C29+C30</f>
        <v>45000</v>
      </c>
      <c r="D31" s="86"/>
      <c r="E31" s="86"/>
      <c r="F31" s="25"/>
    </row>
    <row r="32">
      <c r="A32" s="66" t="s">
        <v>86</v>
      </c>
      <c r="B32" s="3"/>
      <c r="C32" s="3"/>
      <c r="D32" s="3"/>
      <c r="E32" s="4"/>
      <c r="F32" s="25"/>
    </row>
    <row r="33">
      <c r="A33" s="59" t="s">
        <v>88</v>
      </c>
      <c r="B33" s="60"/>
      <c r="C33" s="60"/>
      <c r="D33" s="60"/>
      <c r="E33" s="62"/>
      <c r="F33" s="25"/>
    </row>
    <row r="34">
      <c r="A34" s="63"/>
      <c r="E34" s="64"/>
      <c r="F34" s="25"/>
    </row>
    <row r="35">
      <c r="A35" s="63"/>
      <c r="E35" s="64"/>
      <c r="F35" s="25"/>
    </row>
    <row r="36">
      <c r="A36" s="65"/>
      <c r="B36" s="6"/>
      <c r="C36" s="6"/>
      <c r="D36" s="6"/>
      <c r="E36" s="7"/>
      <c r="F36" s="25"/>
    </row>
    <row r="37">
      <c r="A37" s="66" t="s">
        <v>87</v>
      </c>
      <c r="B37" s="3"/>
      <c r="C37" s="3"/>
      <c r="D37" s="3"/>
      <c r="E37" s="4"/>
      <c r="F37" s="25"/>
    </row>
    <row r="38">
      <c r="A38" s="67" t="s">
        <v>92</v>
      </c>
      <c r="B38" s="60"/>
      <c r="C38" s="60"/>
      <c r="D38" s="60"/>
      <c r="E38" s="62"/>
      <c r="F38" s="25"/>
    </row>
    <row r="39">
      <c r="A39" s="63"/>
      <c r="E39" s="64"/>
      <c r="F39" s="25"/>
    </row>
    <row r="40">
      <c r="A40" s="63"/>
      <c r="E40" s="64"/>
      <c r="F40" s="25"/>
    </row>
    <row r="41" ht="38.25" customHeight="1">
      <c r="A41" s="65"/>
      <c r="B41" s="6"/>
      <c r="C41" s="6"/>
      <c r="D41" s="6"/>
      <c r="E41" s="7"/>
      <c r="F41" s="25"/>
    </row>
  </sheetData>
  <mergeCells count="24">
    <mergeCell ref="A4:F4"/>
    <mergeCell ref="A2:F2"/>
    <mergeCell ref="A1:F1"/>
    <mergeCell ref="A3:F3"/>
    <mergeCell ref="A7:E7"/>
    <mergeCell ref="A16:B16"/>
    <mergeCell ref="A15:B15"/>
    <mergeCell ref="A17:B20"/>
    <mergeCell ref="A33:E36"/>
    <mergeCell ref="A32:E32"/>
    <mergeCell ref="A30:B30"/>
    <mergeCell ref="A28:B28"/>
    <mergeCell ref="A29:B29"/>
    <mergeCell ref="A25:B25"/>
    <mergeCell ref="A26:B26"/>
    <mergeCell ref="A27:E27"/>
    <mergeCell ref="D26:E26"/>
    <mergeCell ref="A22:B22"/>
    <mergeCell ref="A23:B23"/>
    <mergeCell ref="A24:B24"/>
    <mergeCell ref="A37:E37"/>
    <mergeCell ref="A38:E41"/>
    <mergeCell ref="A31:B31"/>
    <mergeCell ref="A21:B21"/>
  </mergeCell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</sheetPr>
  <sheetViews>
    <sheetView workbookViewId="0"/>
  </sheetViews>
  <sheetFormatPr customHeight="1" defaultColWidth="14.43" defaultRowHeight="15.75"/>
  <cols>
    <col customWidth="1" min="3" max="3" width="19.29"/>
  </cols>
  <sheetData>
    <row r="1">
      <c r="A1" s="2" t="s">
        <v>461</v>
      </c>
      <c r="B1" s="3"/>
      <c r="C1" s="3"/>
      <c r="D1" s="3"/>
      <c r="E1" s="3"/>
      <c r="F1" s="4"/>
    </row>
    <row r="2">
      <c r="A2" s="5" t="s">
        <v>462</v>
      </c>
      <c r="B2" s="6"/>
      <c r="C2" s="6"/>
      <c r="D2" s="6"/>
      <c r="E2" s="6"/>
      <c r="F2" s="7"/>
    </row>
    <row r="3">
      <c r="A3" s="5"/>
      <c r="B3" s="6"/>
      <c r="C3" s="6"/>
      <c r="D3" s="6"/>
      <c r="E3" s="6"/>
      <c r="F3" s="7"/>
    </row>
    <row r="4">
      <c r="A4" s="69" t="s">
        <v>208</v>
      </c>
      <c r="B4" s="6"/>
      <c r="C4" s="6"/>
      <c r="D4" s="6"/>
      <c r="E4" s="6"/>
      <c r="F4" s="7"/>
    </row>
    <row r="5">
      <c r="A5" s="10" t="s">
        <v>9</v>
      </c>
      <c r="B5" s="11" t="s">
        <v>12</v>
      </c>
      <c r="C5" s="11" t="s">
        <v>14</v>
      </c>
      <c r="D5" s="11" t="s">
        <v>49</v>
      </c>
      <c r="E5" s="11" t="s">
        <v>15</v>
      </c>
      <c r="F5" s="11" t="s">
        <v>16</v>
      </c>
    </row>
    <row r="6">
      <c r="A6" s="19">
        <v>1.0</v>
      </c>
      <c r="B6" s="12" t="s">
        <v>458</v>
      </c>
      <c r="C6" s="15" t="s">
        <v>463</v>
      </c>
      <c r="D6" s="117">
        <v>885239.0</v>
      </c>
      <c r="E6" s="97">
        <v>240025.0</v>
      </c>
      <c r="F6" s="18">
        <v>67015.0</v>
      </c>
    </row>
    <row r="7">
      <c r="A7" s="8" t="s">
        <v>44</v>
      </c>
      <c r="B7" s="6"/>
      <c r="C7" s="6"/>
      <c r="D7" s="6"/>
      <c r="E7" s="7"/>
      <c r="F7" s="23">
        <f>SUM(F6)</f>
        <v>67015</v>
      </c>
    </row>
    <row r="8">
      <c r="A8" s="25"/>
      <c r="B8" s="25"/>
      <c r="C8" s="25"/>
      <c r="D8" s="25"/>
      <c r="E8" s="26"/>
      <c r="F8" s="26"/>
    </row>
    <row r="9">
      <c r="A9" s="25"/>
      <c r="B9" s="28" t="s">
        <v>51</v>
      </c>
      <c r="C9" s="25"/>
      <c r="D9" s="25"/>
      <c r="E9" s="26"/>
      <c r="F9" s="26"/>
    </row>
    <row r="10">
      <c r="A10" s="25"/>
      <c r="B10" s="25"/>
      <c r="C10" s="28" t="s">
        <v>55</v>
      </c>
      <c r="D10" s="25"/>
      <c r="E10" s="26"/>
      <c r="F10" s="26"/>
    </row>
    <row r="11">
      <c r="A11" s="25"/>
      <c r="B11" s="25"/>
      <c r="C11" s="28" t="s">
        <v>56</v>
      </c>
      <c r="D11" s="25"/>
      <c r="E11" s="26"/>
      <c r="F11" s="26"/>
    </row>
    <row r="12">
      <c r="A12" s="25"/>
      <c r="B12" s="25"/>
      <c r="C12" s="25"/>
      <c r="D12" s="25"/>
      <c r="E12" s="26"/>
      <c r="F12" s="26"/>
    </row>
    <row r="13">
      <c r="A13" s="25"/>
      <c r="B13" s="25"/>
      <c r="C13" s="25"/>
      <c r="D13" s="25"/>
      <c r="E13" s="26"/>
      <c r="F13" s="26"/>
    </row>
    <row r="14">
      <c r="A14" s="30"/>
      <c r="B14" s="30"/>
      <c r="C14" s="30"/>
      <c r="D14" s="30"/>
      <c r="E14" s="31"/>
      <c r="F14" s="26"/>
    </row>
    <row r="15">
      <c r="A15" s="33" t="s">
        <v>59</v>
      </c>
      <c r="B15" s="34"/>
      <c r="C15" s="107" t="s">
        <v>466</v>
      </c>
      <c r="D15" s="25"/>
      <c r="E15" s="37"/>
      <c r="F15" s="39"/>
    </row>
    <row r="16">
      <c r="A16" s="83" t="s">
        <v>62</v>
      </c>
      <c r="B16" s="4"/>
      <c r="C16" s="109" t="s">
        <v>469</v>
      </c>
      <c r="D16" s="86"/>
      <c r="E16" s="87"/>
      <c r="F16" s="39"/>
    </row>
    <row r="17">
      <c r="A17" s="88" t="s">
        <v>64</v>
      </c>
      <c r="B17" s="62"/>
      <c r="C17" s="89" t="s">
        <v>65</v>
      </c>
      <c r="D17" s="86"/>
      <c r="E17" s="87"/>
      <c r="F17" s="39"/>
    </row>
    <row r="18">
      <c r="A18" s="63"/>
      <c r="B18" s="64"/>
      <c r="C18" s="89" t="s">
        <v>66</v>
      </c>
      <c r="D18" s="86"/>
      <c r="E18" s="87"/>
      <c r="F18" s="25"/>
    </row>
    <row r="19">
      <c r="A19" s="63"/>
      <c r="B19" s="64"/>
      <c r="C19" s="89" t="s">
        <v>67</v>
      </c>
      <c r="D19" s="86"/>
      <c r="E19" s="87"/>
      <c r="F19" s="25"/>
    </row>
    <row r="20">
      <c r="A20" s="65"/>
      <c r="B20" s="7"/>
      <c r="C20" s="89" t="s">
        <v>68</v>
      </c>
      <c r="D20" s="129" t="s">
        <v>69</v>
      </c>
      <c r="E20" s="86"/>
      <c r="F20" s="25"/>
    </row>
    <row r="21">
      <c r="A21" s="83" t="s">
        <v>70</v>
      </c>
      <c r="B21" s="4"/>
      <c r="C21" s="109" t="s">
        <v>476</v>
      </c>
      <c r="D21" s="86"/>
      <c r="E21" s="86"/>
      <c r="F21" s="25"/>
    </row>
    <row r="22">
      <c r="A22" s="83" t="s">
        <v>71</v>
      </c>
      <c r="B22" s="4"/>
      <c r="C22" s="109">
        <v>67015.0</v>
      </c>
      <c r="D22" s="86"/>
      <c r="E22" s="86"/>
      <c r="F22" s="25"/>
    </row>
    <row r="23">
      <c r="A23" s="83" t="s">
        <v>72</v>
      </c>
      <c r="B23" s="4"/>
      <c r="C23" s="84"/>
      <c r="D23" s="86"/>
      <c r="E23" s="86"/>
      <c r="F23" s="25"/>
    </row>
    <row r="24">
      <c r="A24" s="83" t="s">
        <v>74</v>
      </c>
      <c r="B24" s="4"/>
      <c r="C24" s="84"/>
      <c r="D24" s="86"/>
      <c r="E24" s="86"/>
      <c r="F24" s="25"/>
    </row>
    <row r="25">
      <c r="A25" s="83" t="s">
        <v>75</v>
      </c>
      <c r="B25" s="4"/>
      <c r="C25" s="84"/>
      <c r="D25" s="86"/>
      <c r="E25" s="86"/>
      <c r="F25" s="25"/>
    </row>
    <row r="26">
      <c r="A26" s="83" t="s">
        <v>76</v>
      </c>
      <c r="B26" s="4"/>
      <c r="C26" s="91" t="s">
        <v>77</v>
      </c>
      <c r="D26" s="131" t="s">
        <v>316</v>
      </c>
      <c r="E26" s="4"/>
      <c r="F26" s="25"/>
    </row>
    <row r="27">
      <c r="A27" s="66" t="s">
        <v>78</v>
      </c>
      <c r="B27" s="3"/>
      <c r="C27" s="3"/>
      <c r="D27" s="3"/>
      <c r="E27" s="4"/>
      <c r="F27" s="25"/>
    </row>
    <row r="28">
      <c r="A28" s="83" t="s">
        <v>80</v>
      </c>
      <c r="B28" s="4"/>
      <c r="C28" s="93"/>
      <c r="D28" s="86"/>
      <c r="E28" s="86"/>
      <c r="F28" s="25"/>
    </row>
    <row r="29">
      <c r="A29" s="83" t="s">
        <v>81</v>
      </c>
      <c r="B29" s="4"/>
      <c r="C29" s="112">
        <v>67015.0</v>
      </c>
      <c r="D29" s="86"/>
      <c r="E29" s="86"/>
      <c r="F29" s="25"/>
    </row>
    <row r="30">
      <c r="A30" s="83" t="s">
        <v>82</v>
      </c>
      <c r="B30" s="4"/>
      <c r="C30" s="93"/>
      <c r="D30" s="86"/>
      <c r="E30" s="86"/>
      <c r="F30" s="25"/>
    </row>
    <row r="31">
      <c r="A31" s="83" t="s">
        <v>83</v>
      </c>
      <c r="B31" s="4"/>
      <c r="C31" s="94">
        <f>+C28+C29+C30</f>
        <v>67015</v>
      </c>
      <c r="D31" s="86"/>
      <c r="E31" s="86"/>
      <c r="F31" s="25"/>
    </row>
    <row r="32">
      <c r="A32" s="66" t="s">
        <v>86</v>
      </c>
      <c r="B32" s="3"/>
      <c r="C32" s="3"/>
      <c r="D32" s="3"/>
      <c r="E32" s="4"/>
      <c r="F32" s="25"/>
    </row>
    <row r="33">
      <c r="A33" s="59" t="s">
        <v>122</v>
      </c>
      <c r="B33" s="60"/>
      <c r="C33" s="60"/>
      <c r="D33" s="60"/>
      <c r="E33" s="62"/>
      <c r="F33" s="25"/>
    </row>
    <row r="34">
      <c r="A34" s="63"/>
      <c r="E34" s="64"/>
      <c r="F34" s="25"/>
    </row>
    <row r="35">
      <c r="A35" s="63"/>
      <c r="E35" s="64"/>
      <c r="F35" s="25"/>
    </row>
    <row r="36">
      <c r="A36" s="65"/>
      <c r="B36" s="6"/>
      <c r="C36" s="6"/>
      <c r="D36" s="6"/>
      <c r="E36" s="7"/>
      <c r="F36" s="25"/>
    </row>
    <row r="37">
      <c r="A37" s="66" t="s">
        <v>87</v>
      </c>
      <c r="B37" s="3"/>
      <c r="C37" s="3"/>
      <c r="D37" s="3"/>
      <c r="E37" s="4"/>
      <c r="F37" s="25"/>
    </row>
    <row r="38">
      <c r="A38" s="67" t="s">
        <v>92</v>
      </c>
      <c r="B38" s="60"/>
      <c r="C38" s="60"/>
      <c r="D38" s="60"/>
      <c r="E38" s="62"/>
      <c r="F38" s="25"/>
    </row>
    <row r="39">
      <c r="A39" s="63"/>
      <c r="E39" s="64"/>
      <c r="F39" s="25"/>
    </row>
    <row r="40">
      <c r="A40" s="63"/>
      <c r="E40" s="64"/>
      <c r="F40" s="25"/>
    </row>
    <row r="41" ht="35.25" customHeight="1">
      <c r="A41" s="65"/>
      <c r="B41" s="6"/>
      <c r="C41" s="6"/>
      <c r="D41" s="6"/>
      <c r="E41" s="7"/>
      <c r="F41" s="25"/>
    </row>
  </sheetData>
  <mergeCells count="24">
    <mergeCell ref="A37:E37"/>
    <mergeCell ref="A33:E36"/>
    <mergeCell ref="A30:B30"/>
    <mergeCell ref="A28:B28"/>
    <mergeCell ref="A29:B29"/>
    <mergeCell ref="A22:B22"/>
    <mergeCell ref="A23:B23"/>
    <mergeCell ref="A21:B21"/>
    <mergeCell ref="A17:B20"/>
    <mergeCell ref="A26:B26"/>
    <mergeCell ref="A16:B16"/>
    <mergeCell ref="A25:B25"/>
    <mergeCell ref="A24:B24"/>
    <mergeCell ref="A2:F2"/>
    <mergeCell ref="A4:F4"/>
    <mergeCell ref="A3:F3"/>
    <mergeCell ref="A1:F1"/>
    <mergeCell ref="A31:B31"/>
    <mergeCell ref="A38:E41"/>
    <mergeCell ref="D26:E26"/>
    <mergeCell ref="A27:E27"/>
    <mergeCell ref="A32:E32"/>
    <mergeCell ref="A15:B15"/>
    <mergeCell ref="A7:E7"/>
  </mergeCell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99CC00"/>
  </sheetPr>
  <sheetViews>
    <sheetView workbookViewId="0"/>
  </sheetViews>
  <sheetFormatPr customHeight="1" defaultColWidth="14.43" defaultRowHeight="15.75"/>
  <cols>
    <col customWidth="1" min="3" max="3" width="32.86"/>
    <col customWidth="1" min="4" max="4" width="16.71"/>
  </cols>
  <sheetData>
    <row r="1">
      <c r="A1" s="2" t="s">
        <v>464</v>
      </c>
      <c r="B1" s="3"/>
      <c r="C1" s="3"/>
      <c r="D1" s="3"/>
      <c r="E1" s="3"/>
      <c r="F1" s="4"/>
    </row>
    <row r="2">
      <c r="A2" s="5" t="s">
        <v>465</v>
      </c>
      <c r="B2" s="6"/>
      <c r="C2" s="6"/>
      <c r="D2" s="6"/>
      <c r="E2" s="6"/>
      <c r="F2" s="7"/>
    </row>
    <row r="3">
      <c r="A3" s="5"/>
      <c r="B3" s="6"/>
      <c r="C3" s="6"/>
      <c r="D3" s="6"/>
      <c r="E3" s="6"/>
      <c r="F3" s="7"/>
    </row>
    <row r="4">
      <c r="A4" s="69" t="s">
        <v>208</v>
      </c>
      <c r="B4" s="6"/>
      <c r="C4" s="6"/>
      <c r="D4" s="6"/>
      <c r="E4" s="6"/>
      <c r="F4" s="7"/>
    </row>
    <row r="5">
      <c r="A5" s="10" t="s">
        <v>9</v>
      </c>
      <c r="B5" s="11" t="s">
        <v>12</v>
      </c>
      <c r="C5" s="11" t="s">
        <v>14</v>
      </c>
      <c r="D5" s="11" t="s">
        <v>49</v>
      </c>
      <c r="E5" s="11" t="s">
        <v>15</v>
      </c>
      <c r="F5" s="11" t="s">
        <v>16</v>
      </c>
    </row>
    <row r="6">
      <c r="A6" s="19">
        <v>1.0</v>
      </c>
      <c r="B6" s="12" t="s">
        <v>467</v>
      </c>
      <c r="C6" s="15" t="s">
        <v>468</v>
      </c>
      <c r="D6" s="117">
        <v>885451.0</v>
      </c>
      <c r="E6" s="97">
        <v>17070.0</v>
      </c>
      <c r="F6" s="18">
        <v>13440.0</v>
      </c>
    </row>
    <row r="7">
      <c r="A7" s="19">
        <v>2.0</v>
      </c>
      <c r="B7" s="12" t="s">
        <v>470</v>
      </c>
      <c r="C7" s="15" t="s">
        <v>471</v>
      </c>
      <c r="D7" s="12"/>
      <c r="E7" s="17">
        <v>166171.0</v>
      </c>
      <c r="F7" s="18">
        <v>130842.0</v>
      </c>
    </row>
    <row r="8">
      <c r="A8" s="19">
        <v>3.0</v>
      </c>
      <c r="B8" s="12">
        <v>3225217.0</v>
      </c>
      <c r="C8" s="15" t="s">
        <v>471</v>
      </c>
      <c r="D8" s="12"/>
      <c r="E8" s="17">
        <v>20000.0</v>
      </c>
      <c r="F8" s="18">
        <v>20000.0</v>
      </c>
    </row>
    <row r="9">
      <c r="A9" s="19">
        <v>4.0</v>
      </c>
      <c r="B9" s="12" t="s">
        <v>472</v>
      </c>
      <c r="C9" s="15" t="s">
        <v>471</v>
      </c>
      <c r="D9" s="12"/>
      <c r="E9" s="17">
        <v>81709.0</v>
      </c>
      <c r="F9" s="18">
        <v>64337.0</v>
      </c>
    </row>
    <row r="10">
      <c r="A10" s="19">
        <v>5.0</v>
      </c>
      <c r="B10" s="12" t="s">
        <v>473</v>
      </c>
      <c r="C10" s="15" t="s">
        <v>471</v>
      </c>
      <c r="D10" s="11"/>
      <c r="E10" s="17">
        <v>289796.0</v>
      </c>
      <c r="F10" s="18">
        <v>228181.0</v>
      </c>
    </row>
    <row r="11">
      <c r="A11" s="19">
        <v>6.0</v>
      </c>
      <c r="B11" s="12" t="s">
        <v>474</v>
      </c>
      <c r="C11" s="15" t="s">
        <v>471</v>
      </c>
      <c r="D11" s="11"/>
      <c r="E11" s="17">
        <v>19823.0</v>
      </c>
      <c r="F11" s="18">
        <v>15609.0</v>
      </c>
    </row>
    <row r="12">
      <c r="A12" s="19">
        <v>7.0</v>
      </c>
      <c r="B12" s="12" t="s">
        <v>475</v>
      </c>
      <c r="C12" s="15" t="s">
        <v>471</v>
      </c>
      <c r="D12" s="11"/>
      <c r="E12" s="17">
        <v>1460.0</v>
      </c>
      <c r="F12" s="78">
        <v>1150.0</v>
      </c>
    </row>
    <row r="13">
      <c r="A13" s="19">
        <v>8.0</v>
      </c>
      <c r="B13" s="12">
        <v>356677.0</v>
      </c>
      <c r="C13" s="15" t="s">
        <v>471</v>
      </c>
      <c r="D13" s="11"/>
      <c r="E13" s="17">
        <v>5180.0</v>
      </c>
      <c r="F13" s="78">
        <v>4070.0</v>
      </c>
    </row>
    <row r="14">
      <c r="A14" s="19">
        <v>9.0</v>
      </c>
      <c r="B14" s="12">
        <v>356518.0</v>
      </c>
      <c r="C14" s="15" t="s">
        <v>471</v>
      </c>
      <c r="D14" s="11"/>
      <c r="E14" s="17">
        <v>8400.0</v>
      </c>
      <c r="F14" s="78">
        <v>6600.0</v>
      </c>
    </row>
    <row r="15">
      <c r="A15" s="19">
        <v>10.0</v>
      </c>
      <c r="B15" s="12">
        <v>353842.0</v>
      </c>
      <c r="C15" s="15" t="s">
        <v>471</v>
      </c>
      <c r="D15" s="11"/>
      <c r="E15" s="17">
        <v>44080.0</v>
      </c>
      <c r="F15" s="78">
        <v>34700.0</v>
      </c>
    </row>
    <row r="16">
      <c r="A16" s="19">
        <v>11.0</v>
      </c>
      <c r="B16" s="12">
        <v>353846.0</v>
      </c>
      <c r="C16" s="15" t="s">
        <v>471</v>
      </c>
      <c r="D16" s="11"/>
      <c r="E16" s="17">
        <v>26750.0</v>
      </c>
      <c r="F16" s="78">
        <v>21060.0</v>
      </c>
    </row>
    <row r="17">
      <c r="A17" s="19">
        <v>12.0</v>
      </c>
      <c r="B17" s="12" t="s">
        <v>477</v>
      </c>
      <c r="C17" s="15" t="s">
        <v>471</v>
      </c>
      <c r="D17" s="11"/>
      <c r="E17" s="17">
        <v>15340.0</v>
      </c>
      <c r="F17" s="78">
        <v>12079.0</v>
      </c>
    </row>
    <row r="18">
      <c r="A18" s="48">
        <v>13.0</v>
      </c>
      <c r="B18" s="50" t="s">
        <v>478</v>
      </c>
      <c r="C18" s="50" t="s">
        <v>471</v>
      </c>
      <c r="D18" s="143"/>
      <c r="E18" s="124">
        <v>66795.0</v>
      </c>
      <c r="F18" s="145">
        <v>52595.0</v>
      </c>
    </row>
    <row r="19">
      <c r="A19" s="48">
        <v>14.0</v>
      </c>
      <c r="B19" s="50" t="s">
        <v>479</v>
      </c>
      <c r="C19" s="50" t="s">
        <v>471</v>
      </c>
      <c r="D19" s="143"/>
      <c r="E19" s="102">
        <v>108035.0</v>
      </c>
      <c r="F19" s="126">
        <v>78740.0</v>
      </c>
    </row>
    <row r="20">
      <c r="A20" s="48">
        <v>15.0</v>
      </c>
      <c r="B20" s="50">
        <v>4938550.0</v>
      </c>
      <c r="C20" s="50" t="s">
        <v>471</v>
      </c>
      <c r="D20" s="143"/>
      <c r="E20" s="102">
        <v>27940.0</v>
      </c>
      <c r="F20" s="126">
        <v>22000.0</v>
      </c>
    </row>
    <row r="21">
      <c r="A21" s="48">
        <v>16.0</v>
      </c>
      <c r="B21" s="50">
        <v>6894043.0</v>
      </c>
      <c r="C21" s="50" t="s">
        <v>471</v>
      </c>
      <c r="D21" s="50">
        <v>443660.0</v>
      </c>
      <c r="E21" s="102">
        <v>11245.0</v>
      </c>
      <c r="F21" s="126">
        <v>8854.0</v>
      </c>
    </row>
    <row r="22">
      <c r="A22" s="48">
        <v>17.0</v>
      </c>
      <c r="B22" s="50" t="s">
        <v>480</v>
      </c>
      <c r="C22" s="50" t="s">
        <v>471</v>
      </c>
      <c r="D22" s="50">
        <v>443659.0</v>
      </c>
      <c r="E22" s="102">
        <v>2720.0</v>
      </c>
      <c r="F22" s="126">
        <v>2142.0</v>
      </c>
    </row>
    <row r="23">
      <c r="A23" s="48">
        <v>18.0</v>
      </c>
      <c r="B23" s="50" t="s">
        <v>305</v>
      </c>
      <c r="C23" s="50" t="s">
        <v>481</v>
      </c>
      <c r="D23" s="50">
        <v>443662.0</v>
      </c>
      <c r="E23" s="102">
        <v>8573.0</v>
      </c>
      <c r="F23" s="126">
        <v>6200.0</v>
      </c>
    </row>
    <row r="24">
      <c r="A24" s="48">
        <v>19.0</v>
      </c>
      <c r="B24" s="50" t="s">
        <v>305</v>
      </c>
      <c r="C24" s="50" t="s">
        <v>482</v>
      </c>
      <c r="D24" s="50">
        <v>443662.0</v>
      </c>
      <c r="E24" s="102">
        <v>8381.0</v>
      </c>
      <c r="F24" s="126">
        <v>6400.0</v>
      </c>
    </row>
    <row r="25">
      <c r="A25" s="48">
        <v>20.0</v>
      </c>
      <c r="B25" s="50" t="s">
        <v>305</v>
      </c>
      <c r="C25" s="50" t="s">
        <v>483</v>
      </c>
      <c r="D25" s="50">
        <v>443661.0</v>
      </c>
      <c r="E25" s="102">
        <v>5577.0</v>
      </c>
      <c r="F25" s="126">
        <v>3000.0</v>
      </c>
    </row>
    <row r="26">
      <c r="A26" s="48">
        <v>21.0</v>
      </c>
      <c r="B26" s="50" t="s">
        <v>305</v>
      </c>
      <c r="C26" s="50" t="s">
        <v>484</v>
      </c>
      <c r="D26" s="50">
        <v>443661.0</v>
      </c>
      <c r="E26" s="102">
        <v>8527.0</v>
      </c>
      <c r="F26" s="126">
        <v>3300.0</v>
      </c>
    </row>
    <row r="27">
      <c r="A27" s="48">
        <v>22.0</v>
      </c>
      <c r="B27" s="50" t="s">
        <v>485</v>
      </c>
      <c r="C27" s="50" t="s">
        <v>486</v>
      </c>
      <c r="D27" s="50" t="s">
        <v>487</v>
      </c>
      <c r="E27" s="102">
        <v>332702.0</v>
      </c>
      <c r="F27" s="126">
        <v>80000.0</v>
      </c>
    </row>
    <row r="28">
      <c r="A28" s="48">
        <v>23.0</v>
      </c>
      <c r="B28" s="50">
        <v>837980.0</v>
      </c>
      <c r="C28" s="50" t="s">
        <v>488</v>
      </c>
      <c r="D28" s="143"/>
      <c r="E28" s="102">
        <v>131573.0</v>
      </c>
      <c r="F28" s="126">
        <v>103601.0</v>
      </c>
    </row>
    <row r="29">
      <c r="A29" s="48">
        <v>24.0</v>
      </c>
      <c r="B29" s="50">
        <v>2001029.0</v>
      </c>
      <c r="C29" s="50" t="s">
        <v>489</v>
      </c>
      <c r="D29" s="143"/>
      <c r="E29" s="102">
        <v>34366.0</v>
      </c>
      <c r="F29" s="126">
        <v>27000.0</v>
      </c>
    </row>
    <row r="30">
      <c r="A30" s="48">
        <v>25.0</v>
      </c>
      <c r="B30" s="50" t="s">
        <v>490</v>
      </c>
      <c r="C30" s="50" t="s">
        <v>491</v>
      </c>
      <c r="D30" s="50" t="s">
        <v>492</v>
      </c>
      <c r="E30" s="102">
        <v>119999.0</v>
      </c>
      <c r="F30" s="126">
        <v>54100.0</v>
      </c>
    </row>
    <row r="31">
      <c r="A31" s="8" t="s">
        <v>44</v>
      </c>
      <c r="B31" s="6"/>
      <c r="C31" s="6"/>
      <c r="D31" s="6"/>
      <c r="E31" s="7"/>
      <c r="F31" s="23">
        <f>SUM(F6:F30)</f>
        <v>1000000</v>
      </c>
    </row>
    <row r="32">
      <c r="A32" s="25"/>
      <c r="B32" s="25"/>
      <c r="C32" s="25"/>
      <c r="D32" s="25"/>
      <c r="E32" s="26"/>
      <c r="F32" s="26"/>
    </row>
    <row r="33">
      <c r="A33" s="25"/>
      <c r="B33" s="28" t="s">
        <v>51</v>
      </c>
      <c r="C33" s="25"/>
      <c r="D33" s="25"/>
      <c r="E33" s="26"/>
      <c r="F33" s="26"/>
    </row>
    <row r="34">
      <c r="A34" s="25"/>
      <c r="B34" s="25"/>
      <c r="C34" s="28" t="s">
        <v>55</v>
      </c>
      <c r="D34" s="25"/>
      <c r="E34" s="26"/>
      <c r="F34" s="26"/>
    </row>
    <row r="35">
      <c r="A35" s="25"/>
      <c r="B35" s="25"/>
      <c r="C35" s="28" t="s">
        <v>56</v>
      </c>
      <c r="D35" s="25"/>
      <c r="E35" s="26"/>
      <c r="F35" s="26"/>
    </row>
    <row r="36">
      <c r="A36" s="25"/>
      <c r="B36" s="25"/>
      <c r="C36" s="25"/>
      <c r="D36" s="25"/>
      <c r="E36" s="26"/>
      <c r="F36" s="26"/>
    </row>
    <row r="37">
      <c r="A37" s="25"/>
      <c r="B37" s="25"/>
      <c r="C37" s="25"/>
      <c r="D37" s="25"/>
      <c r="E37" s="26"/>
      <c r="F37" s="26"/>
    </row>
    <row r="38">
      <c r="A38" s="30"/>
      <c r="B38" s="30"/>
      <c r="C38" s="30"/>
      <c r="D38" s="30"/>
      <c r="E38" s="31"/>
      <c r="F38" s="26"/>
    </row>
    <row r="39">
      <c r="A39" s="33" t="s">
        <v>59</v>
      </c>
      <c r="B39" s="34"/>
      <c r="C39" s="82"/>
      <c r="D39" s="25"/>
      <c r="E39" s="37"/>
      <c r="F39" s="39"/>
    </row>
    <row r="40">
      <c r="A40" s="83" t="s">
        <v>62</v>
      </c>
      <c r="B40" s="4"/>
      <c r="C40" s="84"/>
      <c r="D40" s="86"/>
      <c r="E40" s="87"/>
      <c r="F40" s="39"/>
    </row>
    <row r="41">
      <c r="A41" s="88" t="s">
        <v>64</v>
      </c>
      <c r="B41" s="62"/>
      <c r="C41" s="89" t="s">
        <v>65</v>
      </c>
      <c r="D41" s="86"/>
      <c r="E41" s="87"/>
      <c r="F41" s="39"/>
    </row>
    <row r="42">
      <c r="A42" s="63"/>
      <c r="B42" s="64"/>
      <c r="C42" s="89" t="s">
        <v>66</v>
      </c>
      <c r="D42" s="86"/>
      <c r="E42" s="87"/>
      <c r="F42" s="25"/>
    </row>
    <row r="43">
      <c r="A43" s="63"/>
      <c r="B43" s="64"/>
      <c r="C43" s="89" t="s">
        <v>67</v>
      </c>
      <c r="D43" s="86"/>
      <c r="E43" s="87"/>
      <c r="F43" s="25"/>
    </row>
    <row r="44">
      <c r="A44" s="65"/>
      <c r="B44" s="7"/>
      <c r="C44" s="89" t="s">
        <v>68</v>
      </c>
      <c r="D44" s="86"/>
      <c r="E44" s="86"/>
      <c r="F44" s="25"/>
    </row>
    <row r="45">
      <c r="A45" s="83" t="s">
        <v>70</v>
      </c>
      <c r="B45" s="4"/>
      <c r="C45" s="84"/>
      <c r="D45" s="86"/>
      <c r="E45" s="86"/>
      <c r="F45" s="25"/>
    </row>
    <row r="46">
      <c r="A46" s="83" t="s">
        <v>71</v>
      </c>
      <c r="B46" s="4"/>
      <c r="C46" s="84"/>
      <c r="D46" s="86"/>
      <c r="E46" s="86"/>
      <c r="F46" s="25"/>
    </row>
    <row r="47">
      <c r="A47" s="83" t="s">
        <v>72</v>
      </c>
      <c r="B47" s="4"/>
      <c r="C47" s="84"/>
      <c r="D47" s="86"/>
      <c r="E47" s="86"/>
      <c r="F47" s="25"/>
    </row>
    <row r="48">
      <c r="A48" s="83" t="s">
        <v>74</v>
      </c>
      <c r="B48" s="4"/>
      <c r="C48" s="84"/>
      <c r="D48" s="86"/>
      <c r="E48" s="86"/>
      <c r="F48" s="25"/>
    </row>
    <row r="49">
      <c r="A49" s="83" t="s">
        <v>75</v>
      </c>
      <c r="B49" s="4"/>
      <c r="C49" s="84"/>
      <c r="D49" s="86"/>
      <c r="E49" s="86"/>
      <c r="F49" s="25"/>
    </row>
    <row r="50">
      <c r="A50" s="83" t="s">
        <v>76</v>
      </c>
      <c r="B50" s="4"/>
      <c r="C50" s="91" t="s">
        <v>77</v>
      </c>
      <c r="D50" s="92" t="s">
        <v>150</v>
      </c>
      <c r="E50" s="4"/>
      <c r="F50" s="25"/>
    </row>
    <row r="51">
      <c r="A51" s="66" t="s">
        <v>78</v>
      </c>
      <c r="B51" s="3"/>
      <c r="C51" s="3"/>
      <c r="D51" s="3"/>
      <c r="E51" s="4"/>
      <c r="F51" s="25"/>
    </row>
    <row r="52">
      <c r="A52" s="83" t="s">
        <v>80</v>
      </c>
      <c r="B52" s="4"/>
      <c r="C52" s="93"/>
      <c r="D52" s="86"/>
      <c r="E52" s="86"/>
      <c r="F52" s="25"/>
    </row>
    <row r="53">
      <c r="A53" s="83" t="s">
        <v>81</v>
      </c>
      <c r="B53" s="4"/>
      <c r="C53" s="93"/>
      <c r="D53" s="86"/>
      <c r="E53" s="86"/>
      <c r="F53" s="25"/>
    </row>
    <row r="54">
      <c r="A54" s="83" t="s">
        <v>82</v>
      </c>
      <c r="B54" s="4"/>
      <c r="C54" s="93"/>
      <c r="D54" s="86"/>
      <c r="E54" s="86"/>
      <c r="F54" s="25"/>
    </row>
    <row r="55">
      <c r="A55" s="83" t="s">
        <v>83</v>
      </c>
      <c r="B55" s="4"/>
      <c r="C55" s="94">
        <f>+C52+C53+C54</f>
        <v>0</v>
      </c>
      <c r="D55" s="86"/>
      <c r="E55" s="86"/>
      <c r="F55" s="25"/>
    </row>
    <row r="56">
      <c r="A56" s="66" t="s">
        <v>86</v>
      </c>
      <c r="B56" s="3"/>
      <c r="C56" s="3"/>
      <c r="D56" s="3"/>
      <c r="E56" s="4"/>
      <c r="F56" s="25"/>
    </row>
    <row r="57">
      <c r="A57" s="115" t="s">
        <v>504</v>
      </c>
      <c r="B57" s="60"/>
      <c r="C57" s="60"/>
      <c r="D57" s="60"/>
      <c r="E57" s="62"/>
      <c r="F57" s="25"/>
    </row>
    <row r="58">
      <c r="A58" s="63"/>
      <c r="E58" s="64"/>
      <c r="F58" s="25"/>
    </row>
    <row r="59">
      <c r="A59" s="63"/>
      <c r="E59" s="64"/>
      <c r="F59" s="25"/>
    </row>
    <row r="60">
      <c r="A60" s="65"/>
      <c r="B60" s="6"/>
      <c r="C60" s="6"/>
      <c r="D60" s="6"/>
      <c r="E60" s="7"/>
      <c r="F60" s="25"/>
    </row>
    <row r="61">
      <c r="A61" s="66" t="s">
        <v>87</v>
      </c>
      <c r="B61" s="3"/>
      <c r="C61" s="3"/>
      <c r="D61" s="3"/>
      <c r="E61" s="4"/>
      <c r="F61" s="25"/>
    </row>
    <row r="62">
      <c r="A62" s="68" t="s">
        <v>92</v>
      </c>
      <c r="B62" s="60"/>
      <c r="C62" s="60"/>
      <c r="D62" s="60"/>
      <c r="E62" s="62"/>
      <c r="F62" s="25"/>
    </row>
    <row r="63">
      <c r="A63" s="63"/>
      <c r="E63" s="64"/>
      <c r="F63" s="25"/>
    </row>
    <row r="64">
      <c r="A64" s="63"/>
      <c r="E64" s="64"/>
      <c r="F64" s="25"/>
    </row>
    <row r="65">
      <c r="A65" s="65"/>
      <c r="B65" s="6"/>
      <c r="C65" s="6"/>
      <c r="D65" s="6"/>
      <c r="E65" s="7"/>
      <c r="F65" s="25"/>
    </row>
  </sheetData>
  <mergeCells count="24">
    <mergeCell ref="A2:F2"/>
    <mergeCell ref="A1:F1"/>
    <mergeCell ref="A39:B39"/>
    <mergeCell ref="A31:E31"/>
    <mergeCell ref="A47:B47"/>
    <mergeCell ref="A49:B49"/>
    <mergeCell ref="A48:B48"/>
    <mergeCell ref="A41:B44"/>
    <mergeCell ref="A40:B40"/>
    <mergeCell ref="A4:F4"/>
    <mergeCell ref="A3:F3"/>
    <mergeCell ref="A61:E61"/>
    <mergeCell ref="A62:E65"/>
    <mergeCell ref="A52:B52"/>
    <mergeCell ref="A51:E51"/>
    <mergeCell ref="A50:B50"/>
    <mergeCell ref="D50:E50"/>
    <mergeCell ref="A56:E56"/>
    <mergeCell ref="A54:B54"/>
    <mergeCell ref="A55:B55"/>
    <mergeCell ref="A53:B53"/>
    <mergeCell ref="A46:B46"/>
    <mergeCell ref="A45:B45"/>
    <mergeCell ref="A57:E60"/>
  </mergeCell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9900"/>
  </sheetPr>
  <sheetViews>
    <sheetView workbookViewId="0"/>
  </sheetViews>
  <sheetFormatPr customHeight="1" defaultColWidth="14.43" defaultRowHeight="15.75"/>
  <cols>
    <col customWidth="1" min="3" max="3" width="22.14"/>
    <col customWidth="1" min="4" max="4" width="24.86"/>
    <col customWidth="1" min="5" max="5" width="25.14"/>
    <col customWidth="1" min="6" max="6" width="27.0"/>
  </cols>
  <sheetData>
    <row r="1">
      <c r="A1" s="146" t="s">
        <v>493</v>
      </c>
      <c r="B1" s="147"/>
      <c r="C1" s="147"/>
      <c r="D1" s="147"/>
      <c r="E1" s="147"/>
      <c r="F1" s="147"/>
      <c r="G1" s="148"/>
    </row>
    <row r="2">
      <c r="A2" s="149" t="s">
        <v>494</v>
      </c>
      <c r="B2" s="6"/>
      <c r="C2" s="6"/>
      <c r="D2" s="6"/>
      <c r="E2" s="6"/>
      <c r="F2" s="6"/>
      <c r="G2" s="7"/>
    </row>
    <row r="3">
      <c r="A3" s="150" t="s">
        <v>495</v>
      </c>
      <c r="B3" s="6"/>
      <c r="C3" s="6"/>
      <c r="D3" s="6"/>
      <c r="E3" s="6"/>
      <c r="F3" s="6"/>
      <c r="G3" s="7"/>
    </row>
    <row r="4">
      <c r="A4" s="119" t="s">
        <v>208</v>
      </c>
      <c r="B4" s="3"/>
      <c r="C4" s="3"/>
      <c r="D4" s="3"/>
      <c r="E4" s="3"/>
      <c r="F4" s="3"/>
      <c r="G4" s="4"/>
    </row>
    <row r="5">
      <c r="A5" s="10" t="s">
        <v>9</v>
      </c>
      <c r="B5" s="11" t="s">
        <v>12</v>
      </c>
      <c r="C5" s="11" t="s">
        <v>14</v>
      </c>
      <c r="D5" s="11" t="s">
        <v>49</v>
      </c>
      <c r="E5" s="11" t="s">
        <v>15</v>
      </c>
      <c r="F5" s="11" t="s">
        <v>16</v>
      </c>
    </row>
    <row r="6">
      <c r="A6" s="19">
        <v>1.0</v>
      </c>
      <c r="B6" s="12">
        <v>869432.0</v>
      </c>
      <c r="C6" s="15" t="s">
        <v>496</v>
      </c>
      <c r="D6" s="117">
        <v>443710.0</v>
      </c>
      <c r="E6" s="97">
        <v>5805.0</v>
      </c>
      <c r="F6" s="18">
        <v>5000.0</v>
      </c>
    </row>
    <row r="7">
      <c r="A7" s="19">
        <v>2.0</v>
      </c>
      <c r="B7" s="12">
        <v>1531716.0</v>
      </c>
      <c r="C7" s="15" t="s">
        <v>497</v>
      </c>
      <c r="D7" s="12">
        <v>885496.0</v>
      </c>
      <c r="E7" s="17">
        <v>41920.0</v>
      </c>
      <c r="F7" s="18">
        <v>41920.0</v>
      </c>
    </row>
    <row r="8">
      <c r="A8" s="19">
        <v>3.0</v>
      </c>
      <c r="B8" s="12">
        <v>228879.0</v>
      </c>
      <c r="C8" s="15" t="s">
        <v>498</v>
      </c>
      <c r="D8" s="12" t="s">
        <v>175</v>
      </c>
      <c r="E8" s="17">
        <v>1325342.0</v>
      </c>
      <c r="F8" s="18">
        <v>150000.0</v>
      </c>
    </row>
    <row r="9">
      <c r="A9" s="19">
        <v>4.0</v>
      </c>
      <c r="B9" s="12" t="s">
        <v>499</v>
      </c>
      <c r="C9" s="15" t="s">
        <v>500</v>
      </c>
      <c r="D9" s="12" t="s">
        <v>501</v>
      </c>
      <c r="E9" s="17">
        <v>172212.0</v>
      </c>
      <c r="F9" s="78">
        <v>128000.0</v>
      </c>
    </row>
    <row r="10">
      <c r="A10" s="48">
        <v>5.0</v>
      </c>
      <c r="B10" s="143"/>
      <c r="C10" s="143"/>
      <c r="D10" s="143"/>
      <c r="E10" s="143"/>
      <c r="F10" s="124"/>
    </row>
    <row r="11">
      <c r="A11" s="151"/>
      <c r="B11" s="143"/>
      <c r="C11" s="143"/>
      <c r="D11" s="143"/>
      <c r="E11" s="143"/>
      <c r="F11" s="124"/>
    </row>
    <row r="12">
      <c r="A12" s="8" t="s">
        <v>44</v>
      </c>
      <c r="B12" s="6"/>
      <c r="C12" s="6"/>
      <c r="D12" s="6"/>
      <c r="E12" s="7"/>
      <c r="F12" s="124">
        <f>SUM(F6:F9)</f>
        <v>324920</v>
      </c>
    </row>
    <row r="13">
      <c r="A13" s="25"/>
      <c r="B13" s="25"/>
      <c r="C13" s="25"/>
      <c r="D13" s="25"/>
      <c r="E13" s="26"/>
      <c r="F13" s="26"/>
    </row>
    <row r="14">
      <c r="A14" s="25"/>
      <c r="B14" s="28" t="s">
        <v>51</v>
      </c>
      <c r="C14" s="25"/>
      <c r="D14" s="25"/>
      <c r="E14" s="26"/>
      <c r="F14" s="26"/>
    </row>
    <row r="15">
      <c r="A15" s="25"/>
      <c r="B15" s="25"/>
      <c r="C15" s="28" t="s">
        <v>55</v>
      </c>
      <c r="D15" s="25"/>
      <c r="E15" s="26"/>
      <c r="F15" s="26"/>
    </row>
    <row r="16">
      <c r="A16" s="25"/>
      <c r="B16" s="25"/>
      <c r="C16" s="28" t="s">
        <v>56</v>
      </c>
      <c r="D16" s="25"/>
      <c r="E16" s="26"/>
      <c r="F16" s="26"/>
    </row>
    <row r="17">
      <c r="A17" s="25"/>
      <c r="B17" s="25"/>
      <c r="C17" s="25"/>
      <c r="D17" s="25"/>
      <c r="E17" s="26"/>
      <c r="F17" s="26"/>
    </row>
    <row r="18">
      <c r="A18" s="25"/>
      <c r="B18" s="25"/>
      <c r="C18" s="25"/>
      <c r="D18" s="25"/>
      <c r="E18" s="26"/>
      <c r="F18" s="26"/>
    </row>
    <row r="19">
      <c r="A19" s="30"/>
      <c r="B19" s="30"/>
      <c r="C19" s="30"/>
      <c r="D19" s="30"/>
      <c r="E19" s="31"/>
      <c r="F19" s="26"/>
    </row>
    <row r="20">
      <c r="A20" s="33" t="s">
        <v>59</v>
      </c>
      <c r="B20" s="34"/>
      <c r="C20" s="82"/>
      <c r="D20" s="25"/>
      <c r="E20" s="37"/>
      <c r="F20" s="39"/>
    </row>
    <row r="21">
      <c r="A21" s="83" t="s">
        <v>62</v>
      </c>
      <c r="B21" s="4"/>
      <c r="C21" s="84"/>
      <c r="D21" s="86"/>
      <c r="E21" s="87"/>
      <c r="F21" s="39"/>
    </row>
    <row r="22">
      <c r="A22" s="88" t="s">
        <v>64</v>
      </c>
      <c r="B22" s="62"/>
      <c r="C22" s="89" t="s">
        <v>65</v>
      </c>
      <c r="D22" s="86"/>
      <c r="E22" s="87"/>
      <c r="F22" s="39"/>
    </row>
    <row r="23">
      <c r="A23" s="63"/>
      <c r="B23" s="64"/>
      <c r="C23" s="89" t="s">
        <v>66</v>
      </c>
      <c r="D23" s="86"/>
      <c r="E23" s="87"/>
      <c r="F23" s="25"/>
    </row>
    <row r="24">
      <c r="A24" s="63"/>
      <c r="B24" s="64"/>
      <c r="C24" s="89" t="s">
        <v>67</v>
      </c>
      <c r="D24" s="86"/>
      <c r="E24" s="87"/>
      <c r="F24" s="25"/>
    </row>
    <row r="25">
      <c r="A25" s="65"/>
      <c r="B25" s="7"/>
      <c r="C25" s="89" t="s">
        <v>68</v>
      </c>
      <c r="D25" s="86"/>
      <c r="E25" s="86"/>
      <c r="F25" s="25"/>
    </row>
    <row r="26">
      <c r="A26" s="83" t="s">
        <v>70</v>
      </c>
      <c r="B26" s="4"/>
      <c r="C26" s="84"/>
      <c r="D26" s="86"/>
      <c r="E26" s="86"/>
      <c r="F26" s="25"/>
    </row>
    <row r="27">
      <c r="A27" s="83" t="s">
        <v>71</v>
      </c>
      <c r="B27" s="4"/>
      <c r="C27" s="84"/>
      <c r="D27" s="86"/>
      <c r="E27" s="86"/>
      <c r="F27" s="25"/>
    </row>
    <row r="28">
      <c r="A28" s="83" t="s">
        <v>72</v>
      </c>
      <c r="B28" s="4"/>
      <c r="C28" s="84"/>
      <c r="D28" s="86"/>
      <c r="E28" s="86"/>
      <c r="F28" s="25"/>
    </row>
    <row r="29">
      <c r="A29" s="83" t="s">
        <v>74</v>
      </c>
      <c r="B29" s="4"/>
      <c r="C29" s="84"/>
      <c r="D29" s="86"/>
      <c r="E29" s="86"/>
      <c r="F29" s="25"/>
    </row>
    <row r="30">
      <c r="A30" s="83" t="s">
        <v>75</v>
      </c>
      <c r="B30" s="4"/>
      <c r="C30" s="84"/>
      <c r="D30" s="86"/>
      <c r="E30" s="86"/>
      <c r="F30" s="25"/>
    </row>
    <row r="31">
      <c r="A31" s="83" t="s">
        <v>76</v>
      </c>
      <c r="B31" s="4"/>
      <c r="C31" s="91" t="s">
        <v>77</v>
      </c>
      <c r="D31" s="92" t="s">
        <v>150</v>
      </c>
      <c r="E31" s="4"/>
      <c r="F31" s="25"/>
    </row>
    <row r="32">
      <c r="A32" s="66" t="s">
        <v>78</v>
      </c>
      <c r="B32" s="3"/>
      <c r="C32" s="3"/>
      <c r="D32" s="3"/>
      <c r="E32" s="4"/>
      <c r="F32" s="25"/>
    </row>
    <row r="33">
      <c r="A33" s="83" t="s">
        <v>80</v>
      </c>
      <c r="B33" s="4"/>
      <c r="C33" s="93"/>
      <c r="D33" s="86"/>
      <c r="E33" s="86"/>
      <c r="F33" s="25"/>
    </row>
    <row r="34">
      <c r="A34" s="83" t="s">
        <v>81</v>
      </c>
      <c r="B34" s="4"/>
      <c r="C34" s="93"/>
      <c r="D34" s="86"/>
      <c r="E34" s="86"/>
      <c r="F34" s="25"/>
    </row>
    <row r="35">
      <c r="A35" s="83" t="s">
        <v>82</v>
      </c>
      <c r="B35" s="4"/>
      <c r="C35" s="93"/>
      <c r="D35" s="86"/>
      <c r="E35" s="86"/>
      <c r="F35" s="25"/>
    </row>
    <row r="36">
      <c r="A36" s="83" t="s">
        <v>83</v>
      </c>
      <c r="B36" s="4"/>
      <c r="C36" s="94">
        <f>+C33+C34+C35</f>
        <v>0</v>
      </c>
      <c r="D36" s="86"/>
      <c r="E36" s="86"/>
      <c r="F36" s="25"/>
    </row>
    <row r="37">
      <c r="A37" s="66" t="s">
        <v>86</v>
      </c>
      <c r="B37" s="3"/>
      <c r="C37" s="3"/>
      <c r="D37" s="3"/>
      <c r="E37" s="4"/>
      <c r="F37" s="25"/>
    </row>
    <row r="38">
      <c r="A38" s="95"/>
      <c r="B38" s="60"/>
      <c r="C38" s="60"/>
      <c r="D38" s="60"/>
      <c r="E38" s="62"/>
      <c r="F38" s="25"/>
    </row>
    <row r="39">
      <c r="A39" s="63"/>
      <c r="E39" s="64"/>
      <c r="F39" s="25"/>
    </row>
    <row r="40">
      <c r="A40" s="63"/>
      <c r="E40" s="64"/>
      <c r="F40" s="25"/>
    </row>
    <row r="41">
      <c r="A41" s="65"/>
      <c r="B41" s="6"/>
      <c r="C41" s="6"/>
      <c r="D41" s="6"/>
      <c r="E41" s="7"/>
      <c r="F41" s="25"/>
    </row>
    <row r="42">
      <c r="A42" s="66" t="s">
        <v>87</v>
      </c>
      <c r="B42" s="3"/>
      <c r="C42" s="3"/>
      <c r="D42" s="3"/>
      <c r="E42" s="4"/>
      <c r="F42" s="25"/>
    </row>
    <row r="43">
      <c r="A43" s="95"/>
      <c r="B43" s="60"/>
      <c r="C43" s="60"/>
      <c r="D43" s="60"/>
      <c r="E43" s="62"/>
      <c r="F43" s="25"/>
    </row>
    <row r="44">
      <c r="A44" s="63"/>
      <c r="E44" s="64"/>
      <c r="F44" s="25"/>
    </row>
    <row r="45">
      <c r="A45" s="63"/>
      <c r="E45" s="64"/>
      <c r="F45" s="25"/>
    </row>
    <row r="46">
      <c r="A46" s="65"/>
      <c r="B46" s="6"/>
      <c r="C46" s="6"/>
      <c r="D46" s="6"/>
      <c r="E46" s="7"/>
      <c r="F46" s="25"/>
    </row>
  </sheetData>
  <mergeCells count="24">
    <mergeCell ref="A31:B31"/>
    <mergeCell ref="D31:E31"/>
    <mergeCell ref="A33:B33"/>
    <mergeCell ref="A32:E32"/>
    <mergeCell ref="A34:B34"/>
    <mergeCell ref="A35:B35"/>
    <mergeCell ref="A42:E42"/>
    <mergeCell ref="A43:E46"/>
    <mergeCell ref="A37:E37"/>
    <mergeCell ref="A36:B36"/>
    <mergeCell ref="A38:E41"/>
    <mergeCell ref="A12:E12"/>
    <mergeCell ref="A3:G3"/>
    <mergeCell ref="A4:G4"/>
    <mergeCell ref="A2:G2"/>
    <mergeCell ref="A1:G1"/>
    <mergeCell ref="A20:B20"/>
    <mergeCell ref="A21:B21"/>
    <mergeCell ref="A22:B25"/>
    <mergeCell ref="A26:B26"/>
    <mergeCell ref="A27:B27"/>
    <mergeCell ref="A28:B28"/>
    <mergeCell ref="A29:B29"/>
    <mergeCell ref="A30:B30"/>
  </mergeCell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</sheetPr>
  <sheetViews>
    <sheetView workbookViewId="0"/>
  </sheetViews>
  <sheetFormatPr customHeight="1" defaultColWidth="14.43" defaultRowHeight="15.75"/>
  <cols>
    <col customWidth="1" min="3" max="3" width="17.14"/>
  </cols>
  <sheetData>
    <row r="1">
      <c r="A1" s="2" t="s">
        <v>502</v>
      </c>
      <c r="B1" s="3"/>
      <c r="C1" s="3"/>
      <c r="D1" s="3"/>
      <c r="E1" s="3"/>
      <c r="F1" s="4"/>
    </row>
    <row r="2">
      <c r="A2" s="5" t="s">
        <v>503</v>
      </c>
      <c r="B2" s="6"/>
      <c r="C2" s="6"/>
      <c r="D2" s="6"/>
      <c r="E2" s="6"/>
      <c r="F2" s="7"/>
    </row>
    <row r="3">
      <c r="A3" s="5"/>
      <c r="B3" s="6"/>
      <c r="C3" s="6"/>
      <c r="D3" s="6"/>
      <c r="E3" s="6"/>
      <c r="F3" s="7"/>
    </row>
    <row r="4">
      <c r="A4" s="69" t="s">
        <v>208</v>
      </c>
      <c r="B4" s="6"/>
      <c r="C4" s="6"/>
      <c r="D4" s="6"/>
      <c r="E4" s="6"/>
      <c r="F4" s="7"/>
    </row>
    <row r="5">
      <c r="A5" s="10" t="s">
        <v>9</v>
      </c>
      <c r="B5" s="11" t="s">
        <v>12</v>
      </c>
      <c r="C5" s="11" t="s">
        <v>14</v>
      </c>
      <c r="D5" s="11" t="s">
        <v>49</v>
      </c>
      <c r="E5" s="11" t="s">
        <v>15</v>
      </c>
      <c r="F5" s="11" t="s">
        <v>16</v>
      </c>
    </row>
    <row r="6">
      <c r="A6" s="19">
        <v>1.0</v>
      </c>
      <c r="B6" s="12" t="s">
        <v>505</v>
      </c>
      <c r="C6" s="15" t="s">
        <v>506</v>
      </c>
      <c r="D6" s="117" t="s">
        <v>507</v>
      </c>
      <c r="E6" s="97">
        <v>206527.0</v>
      </c>
      <c r="F6" s="18">
        <v>35000.0</v>
      </c>
    </row>
    <row r="7">
      <c r="A7" s="8" t="s">
        <v>44</v>
      </c>
      <c r="B7" s="6"/>
      <c r="C7" s="6"/>
      <c r="D7" s="6"/>
      <c r="E7" s="7"/>
      <c r="F7" s="23">
        <f>SUM(F6)</f>
        <v>35000</v>
      </c>
    </row>
    <row r="8">
      <c r="A8" s="25"/>
      <c r="B8" s="25"/>
      <c r="C8" s="25"/>
      <c r="D8" s="25"/>
      <c r="E8" s="26"/>
      <c r="F8" s="26"/>
    </row>
    <row r="9">
      <c r="A9" s="25"/>
      <c r="B9" s="28" t="s">
        <v>51</v>
      </c>
      <c r="C9" s="25"/>
      <c r="D9" s="25"/>
      <c r="E9" s="26"/>
      <c r="F9" s="26"/>
    </row>
    <row r="10">
      <c r="A10" s="25"/>
      <c r="B10" s="25"/>
      <c r="C10" s="28" t="s">
        <v>55</v>
      </c>
      <c r="D10" s="25"/>
      <c r="E10" s="26"/>
      <c r="F10" s="26"/>
    </row>
    <row r="11">
      <c r="A11" s="25"/>
      <c r="B11" s="25"/>
      <c r="C11" s="28" t="s">
        <v>56</v>
      </c>
      <c r="D11" s="25"/>
      <c r="E11" s="26"/>
      <c r="F11" s="26"/>
    </row>
    <row r="12">
      <c r="A12" s="25"/>
      <c r="B12" s="25"/>
      <c r="C12" s="25"/>
      <c r="D12" s="25"/>
      <c r="E12" s="26"/>
      <c r="F12" s="26"/>
    </row>
    <row r="13">
      <c r="A13" s="25"/>
      <c r="B13" s="25"/>
      <c r="C13" s="25"/>
      <c r="D13" s="25"/>
      <c r="E13" s="26"/>
      <c r="F13" s="26"/>
    </row>
    <row r="14">
      <c r="A14" s="30"/>
      <c r="B14" s="30"/>
      <c r="C14" s="30"/>
      <c r="D14" s="30"/>
      <c r="E14" s="31"/>
      <c r="F14" s="26"/>
    </row>
    <row r="15">
      <c r="A15" s="33" t="s">
        <v>59</v>
      </c>
      <c r="B15" s="34"/>
      <c r="C15" s="107" t="s">
        <v>508</v>
      </c>
      <c r="D15" s="25"/>
      <c r="E15" s="37"/>
      <c r="F15" s="39"/>
    </row>
    <row r="16">
      <c r="A16" s="83" t="s">
        <v>62</v>
      </c>
      <c r="B16" s="4"/>
      <c r="C16" s="109" t="s">
        <v>509</v>
      </c>
      <c r="D16" s="86"/>
      <c r="E16" s="87"/>
      <c r="F16" s="39"/>
    </row>
    <row r="17">
      <c r="A17" s="88" t="s">
        <v>64</v>
      </c>
      <c r="B17" s="62"/>
      <c r="C17" s="89" t="s">
        <v>65</v>
      </c>
      <c r="D17" s="86"/>
      <c r="E17" s="87"/>
      <c r="F17" s="39"/>
    </row>
    <row r="18">
      <c r="A18" s="63"/>
      <c r="B18" s="64"/>
      <c r="C18" s="89" t="s">
        <v>66</v>
      </c>
      <c r="D18" s="86"/>
      <c r="E18" s="87"/>
      <c r="F18" s="25"/>
    </row>
    <row r="19">
      <c r="A19" s="63"/>
      <c r="B19" s="64"/>
      <c r="C19" s="89" t="s">
        <v>67</v>
      </c>
      <c r="D19" s="86"/>
      <c r="E19" s="87"/>
      <c r="F19" s="25"/>
    </row>
    <row r="20">
      <c r="A20" s="65"/>
      <c r="B20" s="7"/>
      <c r="C20" s="89" t="s">
        <v>68</v>
      </c>
      <c r="D20" s="129" t="s">
        <v>69</v>
      </c>
      <c r="E20" s="86"/>
      <c r="F20" s="25"/>
    </row>
    <row r="21">
      <c r="A21" s="83" t="s">
        <v>70</v>
      </c>
      <c r="B21" s="4"/>
      <c r="C21" s="109" t="s">
        <v>510</v>
      </c>
      <c r="D21" s="86"/>
      <c r="E21" s="86"/>
      <c r="F21" s="25"/>
    </row>
    <row r="22">
      <c r="A22" s="83" t="s">
        <v>71</v>
      </c>
      <c r="B22" s="4"/>
      <c r="C22" s="152">
        <v>35000.0</v>
      </c>
      <c r="D22" s="86"/>
      <c r="E22" s="86"/>
      <c r="F22" s="25"/>
    </row>
    <row r="23">
      <c r="A23" s="83" t="s">
        <v>72</v>
      </c>
      <c r="B23" s="4"/>
      <c r="C23" s="152">
        <v>35000.0</v>
      </c>
      <c r="D23" s="86"/>
      <c r="E23" s="86"/>
      <c r="F23" s="25"/>
    </row>
    <row r="24">
      <c r="A24" s="83" t="s">
        <v>74</v>
      </c>
      <c r="B24" s="4"/>
      <c r="C24" s="152">
        <v>35000.0</v>
      </c>
      <c r="D24" s="86"/>
      <c r="E24" s="86"/>
      <c r="F24" s="25"/>
    </row>
    <row r="25">
      <c r="A25" s="83" t="s">
        <v>75</v>
      </c>
      <c r="B25" s="4"/>
      <c r="C25" s="152">
        <v>35000.0</v>
      </c>
      <c r="D25" s="86"/>
      <c r="E25" s="86"/>
      <c r="F25" s="25"/>
    </row>
    <row r="26">
      <c r="A26" s="83" t="s">
        <v>76</v>
      </c>
      <c r="B26" s="4"/>
      <c r="C26" s="91" t="s">
        <v>77</v>
      </c>
      <c r="D26" s="131" t="s">
        <v>316</v>
      </c>
      <c r="E26" s="4"/>
      <c r="F26" s="25"/>
    </row>
    <row r="27">
      <c r="A27" s="66" t="s">
        <v>78</v>
      </c>
      <c r="B27" s="3"/>
      <c r="C27" s="3"/>
      <c r="D27" s="3"/>
      <c r="E27" s="4"/>
      <c r="F27" s="25"/>
    </row>
    <row r="28">
      <c r="A28" s="83" t="s">
        <v>80</v>
      </c>
      <c r="B28" s="4"/>
      <c r="C28" s="112">
        <v>35000.0</v>
      </c>
      <c r="D28" s="86"/>
      <c r="E28" s="86"/>
      <c r="F28" s="25"/>
    </row>
    <row r="29">
      <c r="A29" s="83" t="s">
        <v>81</v>
      </c>
      <c r="B29" s="4"/>
      <c r="C29" s="93"/>
      <c r="D29" s="86"/>
      <c r="E29" s="86"/>
      <c r="F29" s="25"/>
    </row>
    <row r="30">
      <c r="A30" s="83" t="s">
        <v>82</v>
      </c>
      <c r="B30" s="4"/>
      <c r="C30" s="93"/>
      <c r="D30" s="86"/>
      <c r="E30" s="86"/>
      <c r="F30" s="25"/>
    </row>
    <row r="31">
      <c r="A31" s="83" t="s">
        <v>83</v>
      </c>
      <c r="B31" s="4"/>
      <c r="C31" s="94">
        <f>+C28+C29+C30</f>
        <v>35000</v>
      </c>
      <c r="D31" s="86"/>
      <c r="E31" s="86"/>
      <c r="F31" s="25"/>
    </row>
    <row r="32">
      <c r="A32" s="66" t="s">
        <v>86</v>
      </c>
      <c r="B32" s="3"/>
      <c r="C32" s="3"/>
      <c r="D32" s="3"/>
      <c r="E32" s="4"/>
      <c r="F32" s="25"/>
    </row>
    <row r="33">
      <c r="A33" s="59" t="s">
        <v>189</v>
      </c>
      <c r="B33" s="60"/>
      <c r="C33" s="60"/>
      <c r="D33" s="60"/>
      <c r="E33" s="62"/>
      <c r="F33" s="25"/>
    </row>
    <row r="34">
      <c r="A34" s="63"/>
      <c r="E34" s="64"/>
      <c r="F34" s="25"/>
    </row>
    <row r="35">
      <c r="A35" s="63"/>
      <c r="E35" s="64"/>
      <c r="F35" s="25"/>
    </row>
    <row r="36">
      <c r="A36" s="65"/>
      <c r="B36" s="6"/>
      <c r="C36" s="6"/>
      <c r="D36" s="6"/>
      <c r="E36" s="7"/>
      <c r="F36" s="25"/>
    </row>
    <row r="37">
      <c r="A37" s="66" t="s">
        <v>87</v>
      </c>
      <c r="B37" s="3"/>
      <c r="C37" s="3"/>
      <c r="D37" s="3"/>
      <c r="E37" s="4"/>
      <c r="F37" s="25"/>
    </row>
    <row r="38">
      <c r="A38" s="68" t="s">
        <v>92</v>
      </c>
      <c r="B38" s="60"/>
      <c r="C38" s="60"/>
      <c r="D38" s="60"/>
      <c r="E38" s="62"/>
      <c r="F38" s="25"/>
    </row>
    <row r="39">
      <c r="A39" s="63"/>
      <c r="E39" s="64"/>
      <c r="F39" s="25"/>
    </row>
    <row r="40">
      <c r="A40" s="63"/>
      <c r="E40" s="64"/>
      <c r="F40" s="25"/>
    </row>
    <row r="41" ht="35.25" customHeight="1">
      <c r="A41" s="65"/>
      <c r="B41" s="6"/>
      <c r="C41" s="6"/>
      <c r="D41" s="6"/>
      <c r="E41" s="7"/>
      <c r="F41" s="25"/>
    </row>
  </sheetData>
  <mergeCells count="24">
    <mergeCell ref="A16:B16"/>
    <mergeCell ref="A2:F2"/>
    <mergeCell ref="A1:F1"/>
    <mergeCell ref="A4:F4"/>
    <mergeCell ref="A7:E7"/>
    <mergeCell ref="A3:F3"/>
    <mergeCell ref="A15:B15"/>
    <mergeCell ref="A30:B30"/>
    <mergeCell ref="A31:B31"/>
    <mergeCell ref="A23:B23"/>
    <mergeCell ref="A26:B26"/>
    <mergeCell ref="A25:B25"/>
    <mergeCell ref="A24:B24"/>
    <mergeCell ref="A27:E27"/>
    <mergeCell ref="A28:B28"/>
    <mergeCell ref="A29:B29"/>
    <mergeCell ref="D26:E26"/>
    <mergeCell ref="A22:B22"/>
    <mergeCell ref="A21:B21"/>
    <mergeCell ref="A17:B20"/>
    <mergeCell ref="A37:E37"/>
    <mergeCell ref="A38:E41"/>
    <mergeCell ref="A33:E36"/>
    <mergeCell ref="A32:E32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</sheetPr>
  <sheetViews>
    <sheetView workbookViewId="0"/>
  </sheetViews>
  <sheetFormatPr customHeight="1" defaultColWidth="14.43" defaultRowHeight="15.75"/>
  <cols>
    <col customWidth="1" min="2" max="2" width="21.29"/>
    <col customWidth="1" min="3" max="3" width="25.57"/>
    <col customWidth="1" min="4" max="4" width="19.14"/>
    <col customWidth="1" min="5" max="5" width="26.0"/>
  </cols>
  <sheetData>
    <row r="1">
      <c r="A1" s="2" t="s">
        <v>13</v>
      </c>
      <c r="B1" s="3"/>
      <c r="C1" s="3"/>
      <c r="D1" s="3"/>
      <c r="E1" s="4"/>
    </row>
    <row r="2">
      <c r="A2" s="13" t="s">
        <v>17</v>
      </c>
      <c r="B2" s="6"/>
      <c r="C2" s="6"/>
      <c r="D2" s="6"/>
      <c r="E2" s="7"/>
    </row>
    <row r="3">
      <c r="A3" s="5" t="s">
        <v>23</v>
      </c>
      <c r="B3" s="6"/>
      <c r="C3" s="6"/>
      <c r="D3" s="6"/>
      <c r="E3" s="7"/>
    </row>
    <row r="4">
      <c r="A4" s="5" t="s">
        <v>24</v>
      </c>
      <c r="B4" s="6"/>
      <c r="C4" s="6"/>
      <c r="D4" s="6"/>
      <c r="E4" s="7"/>
    </row>
    <row r="5">
      <c r="A5" s="10" t="s">
        <v>9</v>
      </c>
      <c r="B5" s="11" t="s">
        <v>12</v>
      </c>
      <c r="C5" s="11" t="s">
        <v>14</v>
      </c>
      <c r="D5" s="11" t="s">
        <v>15</v>
      </c>
      <c r="E5" s="11" t="s">
        <v>16</v>
      </c>
    </row>
    <row r="6">
      <c r="A6" s="14">
        <v>1.0</v>
      </c>
      <c r="B6" s="12" t="s">
        <v>27</v>
      </c>
      <c r="C6" s="15" t="s">
        <v>28</v>
      </c>
      <c r="D6" s="17">
        <v>9260.0</v>
      </c>
      <c r="E6" s="18">
        <v>7200.0</v>
      </c>
    </row>
    <row r="7">
      <c r="A7" s="14">
        <v>2.0</v>
      </c>
      <c r="B7" s="12" t="s">
        <v>40</v>
      </c>
      <c r="C7" s="15" t="s">
        <v>41</v>
      </c>
      <c r="D7" s="17">
        <v>8200.0</v>
      </c>
      <c r="E7" s="18">
        <v>6457.0</v>
      </c>
    </row>
    <row r="8">
      <c r="A8" s="14">
        <v>3.0</v>
      </c>
      <c r="B8" s="12" t="s">
        <v>42</v>
      </c>
      <c r="C8" s="15" t="s">
        <v>43</v>
      </c>
      <c r="D8" s="17">
        <v>240025.0</v>
      </c>
      <c r="E8" s="18">
        <v>54008.0</v>
      </c>
    </row>
    <row r="9">
      <c r="A9" s="8" t="s">
        <v>44</v>
      </c>
      <c r="B9" s="6"/>
      <c r="C9" s="6"/>
      <c r="D9" s="7"/>
      <c r="E9" s="23">
        <f>SUM(E6:E8)</f>
        <v>67665</v>
      </c>
    </row>
    <row r="10">
      <c r="A10" s="25"/>
      <c r="B10" s="25"/>
      <c r="C10" s="25"/>
      <c r="D10" s="26"/>
      <c r="E10" s="26"/>
    </row>
    <row r="11">
      <c r="A11" s="25"/>
      <c r="B11" s="28" t="s">
        <v>51</v>
      </c>
      <c r="C11" s="25"/>
      <c r="D11" s="26"/>
      <c r="E11" s="26"/>
    </row>
    <row r="12">
      <c r="A12" s="25"/>
      <c r="B12" s="25"/>
      <c r="C12" s="28" t="s">
        <v>55</v>
      </c>
      <c r="D12" s="26"/>
      <c r="E12" s="26"/>
    </row>
    <row r="13">
      <c r="A13" s="25"/>
      <c r="B13" s="25"/>
      <c r="C13" s="28" t="s">
        <v>56</v>
      </c>
      <c r="D13" s="26"/>
      <c r="E13" s="26"/>
    </row>
    <row r="14">
      <c r="A14" s="25"/>
      <c r="B14" s="25"/>
      <c r="C14" s="25"/>
      <c r="D14" s="26"/>
      <c r="E14" s="26"/>
    </row>
    <row r="15">
      <c r="A15" s="25"/>
      <c r="B15" s="25"/>
      <c r="C15" s="25"/>
      <c r="D15" s="26"/>
      <c r="E15" s="26"/>
    </row>
    <row r="16">
      <c r="A16" s="30"/>
      <c r="B16" s="30"/>
      <c r="C16" s="30"/>
      <c r="D16" s="31"/>
      <c r="E16" s="26"/>
    </row>
    <row r="17">
      <c r="A17" s="33" t="s">
        <v>59</v>
      </c>
      <c r="B17" s="34"/>
      <c r="C17" s="38" t="s">
        <v>60</v>
      </c>
      <c r="D17" s="37"/>
      <c r="E17" s="39"/>
    </row>
    <row r="18">
      <c r="A18" s="33" t="s">
        <v>62</v>
      </c>
      <c r="B18" s="34"/>
      <c r="C18" s="38" t="s">
        <v>63</v>
      </c>
      <c r="D18" s="37"/>
      <c r="E18" s="39"/>
    </row>
    <row r="19">
      <c r="A19" s="40" t="s">
        <v>64</v>
      </c>
      <c r="C19" s="41" t="s">
        <v>65</v>
      </c>
      <c r="D19" s="37"/>
      <c r="E19" s="39"/>
    </row>
    <row r="20">
      <c r="A20" s="42"/>
      <c r="C20" s="41" t="s">
        <v>66</v>
      </c>
      <c r="D20" s="37"/>
      <c r="E20" s="25"/>
    </row>
    <row r="21">
      <c r="A21" s="42"/>
      <c r="C21" s="41" t="s">
        <v>67</v>
      </c>
      <c r="D21" s="37"/>
      <c r="E21" s="25"/>
    </row>
    <row r="22">
      <c r="A22" s="42"/>
      <c r="C22" s="43" t="s">
        <v>68</v>
      </c>
      <c r="D22" s="45" t="s">
        <v>69</v>
      </c>
      <c r="E22" s="25"/>
    </row>
    <row r="23">
      <c r="A23" s="33" t="s">
        <v>70</v>
      </c>
      <c r="B23" s="34"/>
      <c r="C23" s="38" t="s">
        <v>73</v>
      </c>
      <c r="D23" s="44"/>
      <c r="E23" s="25"/>
    </row>
    <row r="24">
      <c r="A24" s="33" t="s">
        <v>71</v>
      </c>
      <c r="B24" s="34"/>
      <c r="C24" s="38">
        <v>67665.0</v>
      </c>
      <c r="D24" s="44"/>
      <c r="E24" s="25"/>
    </row>
    <row r="25">
      <c r="A25" s="33" t="s">
        <v>72</v>
      </c>
      <c r="B25" s="34"/>
      <c r="C25" s="38">
        <v>67665.0</v>
      </c>
      <c r="D25" s="44"/>
      <c r="E25" s="25"/>
    </row>
    <row r="26">
      <c r="A26" s="33" t="s">
        <v>74</v>
      </c>
      <c r="B26" s="34"/>
      <c r="C26" s="38">
        <v>67665.0</v>
      </c>
      <c r="D26" s="44"/>
      <c r="E26" s="25"/>
    </row>
    <row r="27">
      <c r="A27" s="33" t="s">
        <v>75</v>
      </c>
      <c r="B27" s="34"/>
      <c r="C27" s="38">
        <v>67665.0</v>
      </c>
      <c r="D27" s="44"/>
      <c r="E27" s="25"/>
    </row>
    <row r="28">
      <c r="A28" s="33" t="s">
        <v>76</v>
      </c>
      <c r="C28" s="28" t="s">
        <v>77</v>
      </c>
      <c r="D28" s="47"/>
      <c r="E28" s="25"/>
    </row>
    <row r="29">
      <c r="A29" s="49" t="s">
        <v>78</v>
      </c>
      <c r="D29" s="51"/>
      <c r="E29" s="25"/>
    </row>
    <row r="30">
      <c r="A30" s="33" t="s">
        <v>80</v>
      </c>
      <c r="B30" s="34"/>
      <c r="C30" s="52"/>
      <c r="D30" s="44"/>
      <c r="E30" s="25"/>
    </row>
    <row r="31">
      <c r="A31" s="33" t="s">
        <v>81</v>
      </c>
      <c r="B31" s="34"/>
      <c r="C31" s="53">
        <v>67665.0</v>
      </c>
      <c r="D31" s="44"/>
      <c r="E31" s="25"/>
    </row>
    <row r="32">
      <c r="A32" s="33" t="s">
        <v>82</v>
      </c>
      <c r="B32" s="34"/>
      <c r="C32" s="52"/>
      <c r="D32" s="44"/>
      <c r="E32" s="25"/>
    </row>
    <row r="33">
      <c r="A33" s="33" t="s">
        <v>83</v>
      </c>
      <c r="C33" s="54">
        <f>+C30+C31+C32</f>
        <v>67665</v>
      </c>
      <c r="D33" s="44"/>
      <c r="E33" s="25"/>
    </row>
    <row r="34">
      <c r="A34" s="55" t="s">
        <v>86</v>
      </c>
      <c r="B34" s="56"/>
      <c r="C34" s="56"/>
      <c r="D34" s="57"/>
      <c r="E34" s="25"/>
    </row>
    <row r="35">
      <c r="A35" s="59" t="s">
        <v>88</v>
      </c>
      <c r="B35" s="60"/>
      <c r="C35" s="60"/>
      <c r="D35" s="60"/>
      <c r="E35" s="62"/>
    </row>
    <row r="36">
      <c r="A36" s="63"/>
      <c r="E36" s="64"/>
    </row>
    <row r="37">
      <c r="A37" s="63"/>
      <c r="E37" s="64"/>
    </row>
    <row r="38">
      <c r="A38" s="65"/>
      <c r="B38" s="6"/>
      <c r="C38" s="6"/>
      <c r="D38" s="6"/>
      <c r="E38" s="7"/>
    </row>
    <row r="39">
      <c r="A39" s="66" t="s">
        <v>87</v>
      </c>
      <c r="B39" s="3"/>
      <c r="C39" s="3"/>
      <c r="D39" s="3"/>
      <c r="E39" s="4"/>
    </row>
    <row r="40">
      <c r="A40" s="67" t="s">
        <v>92</v>
      </c>
      <c r="B40" s="60"/>
      <c r="C40" s="60"/>
      <c r="D40" s="60"/>
      <c r="E40" s="62"/>
    </row>
    <row r="41">
      <c r="A41" s="63"/>
      <c r="E41" s="64"/>
    </row>
    <row r="42">
      <c r="A42" s="63"/>
      <c r="E42" s="64"/>
    </row>
    <row r="43">
      <c r="A43" s="65"/>
      <c r="B43" s="6"/>
      <c r="C43" s="6"/>
      <c r="D43" s="6"/>
      <c r="E43" s="7"/>
    </row>
  </sheetData>
  <mergeCells count="23">
    <mergeCell ref="A17:B17"/>
    <mergeCell ref="A18:B18"/>
    <mergeCell ref="A2:E2"/>
    <mergeCell ref="A1:E1"/>
    <mergeCell ref="A3:E3"/>
    <mergeCell ref="A9:D9"/>
    <mergeCell ref="A4:E4"/>
    <mergeCell ref="A24:B24"/>
    <mergeCell ref="A25:B25"/>
    <mergeCell ref="A27:B27"/>
    <mergeCell ref="A28:B28"/>
    <mergeCell ref="A26:B26"/>
    <mergeCell ref="A23:B23"/>
    <mergeCell ref="A19:B22"/>
    <mergeCell ref="A35:E38"/>
    <mergeCell ref="A34:D34"/>
    <mergeCell ref="A31:B31"/>
    <mergeCell ref="A30:B30"/>
    <mergeCell ref="A32:B32"/>
    <mergeCell ref="A33:B33"/>
    <mergeCell ref="A29:D29"/>
    <mergeCell ref="A39:E39"/>
    <mergeCell ref="A40:E43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</sheetPr>
  <sheetViews>
    <sheetView workbookViewId="0"/>
  </sheetViews>
  <sheetFormatPr customHeight="1" defaultColWidth="14.43" defaultRowHeight="15.75"/>
  <cols>
    <col customWidth="1" min="2" max="2" width="18.29"/>
    <col customWidth="1" min="3" max="3" width="20.71"/>
  </cols>
  <sheetData>
    <row r="1">
      <c r="A1" s="2" t="s">
        <v>90</v>
      </c>
      <c r="B1" s="3"/>
      <c r="C1" s="3"/>
      <c r="D1" s="3"/>
      <c r="E1" s="3"/>
      <c r="F1" s="4"/>
    </row>
    <row r="2">
      <c r="A2" s="5" t="s">
        <v>91</v>
      </c>
      <c r="B2" s="6"/>
      <c r="C2" s="6"/>
      <c r="D2" s="6"/>
      <c r="E2" s="6"/>
      <c r="F2" s="7"/>
    </row>
    <row r="3">
      <c r="A3" s="5" t="s">
        <v>93</v>
      </c>
      <c r="B3" s="6"/>
      <c r="C3" s="6"/>
      <c r="D3" s="6"/>
      <c r="E3" s="6"/>
      <c r="F3" s="7"/>
    </row>
    <row r="4">
      <c r="A4" s="69"/>
      <c r="B4" s="6"/>
      <c r="C4" s="6"/>
      <c r="D4" s="6"/>
      <c r="E4" s="6"/>
      <c r="F4" s="7"/>
    </row>
    <row r="5">
      <c r="A5" s="10" t="s">
        <v>9</v>
      </c>
      <c r="B5" s="11" t="s">
        <v>12</v>
      </c>
      <c r="C5" s="11" t="s">
        <v>14</v>
      </c>
      <c r="D5" s="11" t="s">
        <v>49</v>
      </c>
      <c r="E5" s="11" t="s">
        <v>15</v>
      </c>
      <c r="F5" s="11" t="s">
        <v>16</v>
      </c>
    </row>
    <row r="6">
      <c r="A6" s="19">
        <v>25.0</v>
      </c>
      <c r="B6" s="70" t="s">
        <v>95</v>
      </c>
      <c r="C6" s="15" t="s">
        <v>97</v>
      </c>
      <c r="D6" s="12" t="s">
        <v>98</v>
      </c>
      <c r="E6" s="17">
        <v>169800.0</v>
      </c>
      <c r="F6" s="18">
        <v>100000.0</v>
      </c>
    </row>
    <row r="7">
      <c r="A7" s="14"/>
      <c r="B7" s="11"/>
      <c r="C7" s="71"/>
      <c r="D7" s="11"/>
      <c r="E7" s="72"/>
      <c r="F7" s="22"/>
    </row>
    <row r="8">
      <c r="A8" s="14"/>
      <c r="B8" s="11"/>
      <c r="C8" s="71"/>
      <c r="D8" s="11"/>
      <c r="E8" s="72"/>
      <c r="F8" s="22"/>
    </row>
    <row r="9">
      <c r="A9" s="14"/>
      <c r="B9" s="11"/>
      <c r="C9" s="71"/>
      <c r="D9" s="11"/>
      <c r="E9" s="72"/>
      <c r="F9" s="22"/>
    </row>
    <row r="10">
      <c r="A10" s="8" t="s">
        <v>44</v>
      </c>
      <c r="B10" s="6"/>
      <c r="C10" s="6"/>
      <c r="D10" s="6"/>
      <c r="E10" s="7"/>
      <c r="F10" s="22">
        <f>SUM(F6:F9)</f>
        <v>100000</v>
      </c>
    </row>
  </sheetData>
  <mergeCells count="5">
    <mergeCell ref="A1:F1"/>
    <mergeCell ref="A2:F2"/>
    <mergeCell ref="A3:F3"/>
    <mergeCell ref="A4:F4"/>
    <mergeCell ref="A10:E10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</sheetPr>
  <sheetViews>
    <sheetView workbookViewId="0"/>
  </sheetViews>
  <sheetFormatPr customHeight="1" defaultColWidth="14.43" defaultRowHeight="15.75"/>
  <cols>
    <col customWidth="1" min="3" max="3" width="21.14"/>
    <col customWidth="1" min="5" max="5" width="35.14"/>
  </cols>
  <sheetData>
    <row r="1">
      <c r="A1" s="2" t="s">
        <v>99</v>
      </c>
      <c r="B1" s="3"/>
      <c r="C1" s="3"/>
      <c r="D1" s="3"/>
      <c r="E1" s="4"/>
    </row>
    <row r="2">
      <c r="A2" s="5" t="s">
        <v>100</v>
      </c>
      <c r="B2" s="6"/>
      <c r="C2" s="6"/>
      <c r="D2" s="6"/>
      <c r="E2" s="7"/>
    </row>
    <row r="3">
      <c r="A3" s="5" t="s">
        <v>23</v>
      </c>
      <c r="B3" s="6"/>
      <c r="C3" s="6"/>
      <c r="D3" s="6"/>
      <c r="E3" s="7"/>
    </row>
    <row r="4">
      <c r="A4" s="5" t="s">
        <v>101</v>
      </c>
      <c r="B4" s="6"/>
      <c r="C4" s="6"/>
      <c r="D4" s="6"/>
      <c r="E4" s="7"/>
    </row>
    <row r="5">
      <c r="A5" s="10" t="s">
        <v>9</v>
      </c>
      <c r="B5" s="11" t="s">
        <v>12</v>
      </c>
      <c r="C5" s="11" t="s">
        <v>14</v>
      </c>
      <c r="D5" s="11" t="s">
        <v>15</v>
      </c>
      <c r="E5" s="11" t="s">
        <v>16</v>
      </c>
    </row>
    <row r="6">
      <c r="A6" s="14">
        <v>1.0</v>
      </c>
      <c r="B6" s="73" t="s">
        <v>102</v>
      </c>
      <c r="C6" s="74" t="s">
        <v>103</v>
      </c>
      <c r="D6" s="17">
        <v>69295.0</v>
      </c>
      <c r="E6" s="18">
        <v>69295.0</v>
      </c>
    </row>
    <row r="7">
      <c r="A7" s="8" t="s">
        <v>44</v>
      </c>
      <c r="B7" s="6"/>
      <c r="C7" s="6"/>
      <c r="D7" s="7"/>
      <c r="E7" s="22">
        <f>SUM(E6)</f>
        <v>69295</v>
      </c>
    </row>
    <row r="8">
      <c r="A8" s="25"/>
      <c r="B8" s="25"/>
      <c r="C8" s="25"/>
      <c r="D8" s="26"/>
      <c r="E8" s="75"/>
    </row>
    <row r="9">
      <c r="A9" s="25"/>
      <c r="B9" s="28" t="s">
        <v>51</v>
      </c>
      <c r="C9" s="25"/>
      <c r="D9" s="26"/>
      <c r="E9" s="26"/>
    </row>
    <row r="10">
      <c r="A10" s="25"/>
      <c r="B10" s="25"/>
      <c r="C10" s="28" t="s">
        <v>55</v>
      </c>
      <c r="D10" s="26"/>
      <c r="E10" s="26"/>
    </row>
    <row r="11">
      <c r="A11" s="25"/>
      <c r="B11" s="25"/>
      <c r="C11" s="28" t="s">
        <v>56</v>
      </c>
      <c r="D11" s="26"/>
      <c r="E11" s="26"/>
    </row>
    <row r="12">
      <c r="A12" s="25"/>
      <c r="B12" s="25"/>
      <c r="C12" s="25"/>
      <c r="D12" s="26"/>
      <c r="E12" s="26"/>
    </row>
    <row r="13">
      <c r="A13" s="25"/>
      <c r="B13" s="25"/>
      <c r="C13" s="25"/>
      <c r="D13" s="26"/>
      <c r="E13" s="26"/>
    </row>
    <row r="14">
      <c r="A14" s="30"/>
      <c r="B14" s="30"/>
      <c r="C14" s="30"/>
      <c r="D14" s="31"/>
      <c r="E14" s="26"/>
    </row>
    <row r="15">
      <c r="A15" s="33" t="s">
        <v>59</v>
      </c>
      <c r="B15" s="34"/>
      <c r="C15" s="36"/>
      <c r="D15" s="37"/>
      <c r="E15" s="39"/>
    </row>
    <row r="16">
      <c r="A16" s="33" t="s">
        <v>62</v>
      </c>
      <c r="B16" s="34"/>
      <c r="C16" s="36"/>
      <c r="D16" s="37"/>
      <c r="E16" s="39"/>
    </row>
    <row r="17">
      <c r="A17" s="40" t="s">
        <v>64</v>
      </c>
      <c r="C17" s="41" t="s">
        <v>65</v>
      </c>
      <c r="D17" s="37"/>
      <c r="E17" s="39"/>
    </row>
    <row r="18">
      <c r="A18" s="42"/>
      <c r="C18" s="41" t="s">
        <v>66</v>
      </c>
      <c r="D18" s="37"/>
      <c r="E18" s="25"/>
    </row>
    <row r="19">
      <c r="A19" s="42"/>
      <c r="C19" s="41" t="s">
        <v>67</v>
      </c>
      <c r="D19" s="37"/>
      <c r="E19" s="25"/>
    </row>
    <row r="20">
      <c r="A20" s="42"/>
      <c r="C20" s="43" t="s">
        <v>68</v>
      </c>
      <c r="D20" s="44"/>
      <c r="E20" s="25"/>
    </row>
    <row r="21">
      <c r="A21" s="33" t="s">
        <v>70</v>
      </c>
      <c r="B21" s="34"/>
      <c r="C21" s="36"/>
      <c r="D21" s="44"/>
      <c r="E21" s="25"/>
    </row>
    <row r="22">
      <c r="A22" s="33" t="s">
        <v>71</v>
      </c>
      <c r="B22" s="34"/>
      <c r="C22" s="36"/>
      <c r="D22" s="44"/>
      <c r="E22" s="25"/>
    </row>
    <row r="23">
      <c r="A23" s="33" t="s">
        <v>72</v>
      </c>
      <c r="B23" s="34"/>
      <c r="C23" s="36"/>
      <c r="D23" s="44"/>
      <c r="E23" s="25"/>
    </row>
    <row r="24">
      <c r="A24" s="33" t="s">
        <v>74</v>
      </c>
      <c r="B24" s="34"/>
      <c r="C24" s="36"/>
      <c r="D24" s="44"/>
      <c r="E24" s="25"/>
    </row>
    <row r="25">
      <c r="A25" s="33" t="s">
        <v>75</v>
      </c>
      <c r="B25" s="34"/>
      <c r="C25" s="36"/>
      <c r="D25" s="44"/>
      <c r="E25" s="25"/>
    </row>
    <row r="26">
      <c r="A26" s="33" t="s">
        <v>76</v>
      </c>
      <c r="C26" s="28" t="s">
        <v>77</v>
      </c>
      <c r="D26" s="47"/>
      <c r="E26" s="25"/>
    </row>
    <row r="27">
      <c r="A27" s="49" t="s">
        <v>78</v>
      </c>
      <c r="D27" s="51"/>
      <c r="E27" s="25"/>
    </row>
    <row r="28">
      <c r="A28" s="33" t="s">
        <v>80</v>
      </c>
      <c r="B28" s="34"/>
      <c r="C28" s="52"/>
      <c r="D28" s="44"/>
      <c r="E28" s="25"/>
    </row>
    <row r="29">
      <c r="A29" s="33" t="s">
        <v>81</v>
      </c>
      <c r="B29" s="34"/>
      <c r="C29" s="52"/>
      <c r="D29" s="44"/>
      <c r="E29" s="25"/>
    </row>
    <row r="30">
      <c r="A30" s="33" t="s">
        <v>82</v>
      </c>
      <c r="B30" s="34"/>
      <c r="C30" s="52"/>
      <c r="D30" s="44"/>
      <c r="E30" s="25"/>
    </row>
    <row r="31">
      <c r="A31" s="33" t="s">
        <v>83</v>
      </c>
      <c r="C31" s="54">
        <f>+C28+C29+C30</f>
        <v>0</v>
      </c>
      <c r="D31" s="44"/>
      <c r="E31" s="25"/>
    </row>
    <row r="32">
      <c r="A32" s="55" t="s">
        <v>86</v>
      </c>
      <c r="B32" s="56"/>
      <c r="C32" s="56"/>
      <c r="D32" s="57"/>
      <c r="E32" s="25"/>
    </row>
    <row r="33">
      <c r="A33" s="59" t="s">
        <v>122</v>
      </c>
      <c r="B33" s="60"/>
      <c r="C33" s="60"/>
      <c r="D33" s="60"/>
      <c r="E33" s="62"/>
    </row>
    <row r="34">
      <c r="A34" s="63"/>
      <c r="E34" s="64"/>
    </row>
    <row r="35">
      <c r="A35" s="63"/>
      <c r="E35" s="64"/>
    </row>
    <row r="36">
      <c r="A36" s="65"/>
      <c r="B36" s="6"/>
      <c r="C36" s="6"/>
      <c r="D36" s="6"/>
      <c r="E36" s="7"/>
    </row>
    <row r="37">
      <c r="A37" s="66" t="s">
        <v>87</v>
      </c>
      <c r="B37" s="3"/>
      <c r="C37" s="3"/>
      <c r="D37" s="3"/>
      <c r="E37" s="4"/>
    </row>
    <row r="38">
      <c r="A38" s="67" t="s">
        <v>92</v>
      </c>
      <c r="B38" s="60"/>
      <c r="C38" s="60"/>
      <c r="D38" s="60"/>
      <c r="E38" s="62"/>
    </row>
    <row r="39">
      <c r="A39" s="63"/>
      <c r="E39" s="64"/>
    </row>
    <row r="40">
      <c r="A40" s="63"/>
      <c r="E40" s="64"/>
    </row>
    <row r="41">
      <c r="A41" s="65"/>
      <c r="B41" s="6"/>
      <c r="C41" s="6"/>
      <c r="D41" s="6"/>
      <c r="E41" s="7"/>
    </row>
  </sheetData>
  <mergeCells count="23">
    <mergeCell ref="A16:B16"/>
    <mergeCell ref="A3:E3"/>
    <mergeCell ref="A4:E4"/>
    <mergeCell ref="A1:E1"/>
    <mergeCell ref="A2:E2"/>
    <mergeCell ref="A7:D7"/>
    <mergeCell ref="A15:B15"/>
    <mergeCell ref="A33:E36"/>
    <mergeCell ref="A32:D32"/>
    <mergeCell ref="A25:B25"/>
    <mergeCell ref="A24:B24"/>
    <mergeCell ref="A23:B23"/>
    <mergeCell ref="A21:B21"/>
    <mergeCell ref="A22:B22"/>
    <mergeCell ref="A17:B20"/>
    <mergeCell ref="A26:B26"/>
    <mergeCell ref="A37:E37"/>
    <mergeCell ref="A38:E41"/>
    <mergeCell ref="A29:B29"/>
    <mergeCell ref="A28:B28"/>
    <mergeCell ref="A30:B30"/>
    <mergeCell ref="A31:B31"/>
    <mergeCell ref="A27:D27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</sheetPr>
  <sheetViews>
    <sheetView workbookViewId="0"/>
  </sheetViews>
  <sheetFormatPr customHeight="1" defaultColWidth="14.43" defaultRowHeight="15.75"/>
  <cols>
    <col customWidth="1" min="3" max="3" width="24.57"/>
    <col customWidth="1" min="4" max="4" width="15.86"/>
  </cols>
  <sheetData>
    <row r="1">
      <c r="A1" s="2" t="s">
        <v>104</v>
      </c>
      <c r="B1" s="3"/>
      <c r="C1" s="3"/>
      <c r="D1" s="3"/>
      <c r="E1" s="4"/>
    </row>
    <row r="2">
      <c r="A2" s="5" t="s">
        <v>106</v>
      </c>
      <c r="B2" s="6"/>
      <c r="C2" s="6"/>
      <c r="D2" s="6"/>
      <c r="E2" s="7"/>
    </row>
    <row r="3">
      <c r="A3" s="5" t="s">
        <v>108</v>
      </c>
      <c r="B3" s="6"/>
      <c r="C3" s="6"/>
      <c r="D3" s="6"/>
      <c r="E3" s="7"/>
    </row>
    <row r="4">
      <c r="A4" s="69" t="s">
        <v>109</v>
      </c>
      <c r="B4" s="6"/>
      <c r="C4" s="6"/>
      <c r="D4" s="6"/>
      <c r="E4" s="7"/>
    </row>
    <row r="5">
      <c r="A5" s="10" t="s">
        <v>9</v>
      </c>
      <c r="B5" s="11" t="s">
        <v>12</v>
      </c>
      <c r="C5" s="11" t="s">
        <v>14</v>
      </c>
      <c r="D5" s="11" t="s">
        <v>15</v>
      </c>
      <c r="E5" s="11" t="s">
        <v>16</v>
      </c>
    </row>
    <row r="6">
      <c r="A6" s="9">
        <v>1.0</v>
      </c>
      <c r="B6" s="76">
        <v>5347202.0</v>
      </c>
      <c r="C6" s="77" t="s">
        <v>116</v>
      </c>
      <c r="D6" s="79">
        <v>5705.0</v>
      </c>
      <c r="E6" s="18">
        <v>4490.0</v>
      </c>
    </row>
    <row r="7">
      <c r="A7" s="9">
        <v>2.0</v>
      </c>
      <c r="B7" s="76" t="s">
        <v>119</v>
      </c>
      <c r="C7" s="80" t="s">
        <v>120</v>
      </c>
      <c r="D7" s="81">
        <v>380.0</v>
      </c>
      <c r="E7" s="18">
        <v>380.0</v>
      </c>
    </row>
    <row r="8">
      <c r="A8" s="9">
        <v>3.0</v>
      </c>
      <c r="B8" s="76" t="s">
        <v>121</v>
      </c>
      <c r="C8" s="80" t="s">
        <v>123</v>
      </c>
      <c r="D8" s="81">
        <v>124740.0</v>
      </c>
      <c r="E8" s="18">
        <v>98220.0</v>
      </c>
    </row>
    <row r="9">
      <c r="A9" s="9">
        <v>4.0</v>
      </c>
      <c r="B9" s="76">
        <v>5347219.0</v>
      </c>
      <c r="C9" s="80" t="s">
        <v>124</v>
      </c>
      <c r="D9" s="81">
        <v>6840.0</v>
      </c>
      <c r="E9" s="18">
        <v>5386.0</v>
      </c>
    </row>
    <row r="10">
      <c r="A10" s="9">
        <v>5.0</v>
      </c>
      <c r="B10" s="76">
        <v>5347216.0</v>
      </c>
      <c r="C10" s="80" t="s">
        <v>125</v>
      </c>
      <c r="D10" s="81">
        <v>11675.0</v>
      </c>
      <c r="E10" s="18">
        <v>9192.0</v>
      </c>
    </row>
    <row r="11">
      <c r="A11" s="9">
        <v>6.0</v>
      </c>
      <c r="B11" s="76" t="s">
        <v>126</v>
      </c>
      <c r="C11" s="80" t="s">
        <v>127</v>
      </c>
      <c r="D11" s="81">
        <v>527.0</v>
      </c>
      <c r="E11" s="18">
        <v>335.0</v>
      </c>
    </row>
    <row r="12">
      <c r="A12" s="9">
        <v>7.0</v>
      </c>
      <c r="B12" s="76">
        <v>9093076.0</v>
      </c>
      <c r="C12" s="80" t="s">
        <v>128</v>
      </c>
      <c r="D12" s="81">
        <v>5010.0</v>
      </c>
      <c r="E12" s="18">
        <v>3945.0</v>
      </c>
    </row>
    <row r="13">
      <c r="A13" s="9">
        <v>8.0</v>
      </c>
      <c r="B13" s="76">
        <v>2766076.0</v>
      </c>
      <c r="C13" s="80" t="s">
        <v>129</v>
      </c>
      <c r="D13" s="81">
        <v>4400.0</v>
      </c>
      <c r="E13" s="18">
        <v>3465.0</v>
      </c>
    </row>
    <row r="14">
      <c r="A14" s="9">
        <v>9.0</v>
      </c>
      <c r="B14" s="76" t="s">
        <v>130</v>
      </c>
      <c r="C14" s="80" t="s">
        <v>131</v>
      </c>
      <c r="D14" s="81">
        <v>3348.0</v>
      </c>
      <c r="E14" s="18">
        <v>2636.0</v>
      </c>
    </row>
    <row r="15">
      <c r="A15" s="9">
        <v>10.0</v>
      </c>
      <c r="B15" s="76" t="s">
        <v>132</v>
      </c>
      <c r="C15" s="80" t="s">
        <v>127</v>
      </c>
      <c r="D15" s="81">
        <v>12888.0</v>
      </c>
      <c r="E15" s="18">
        <v>10148.0</v>
      </c>
    </row>
    <row r="16">
      <c r="A16" s="9">
        <v>11.0</v>
      </c>
      <c r="B16" s="76">
        <v>77961.0</v>
      </c>
      <c r="C16" s="80" t="s">
        <v>127</v>
      </c>
      <c r="D16" s="81">
        <v>1355.0</v>
      </c>
      <c r="E16" s="18">
        <v>1067.0</v>
      </c>
    </row>
    <row r="17">
      <c r="A17" s="9">
        <v>12.0</v>
      </c>
      <c r="B17" s="76">
        <v>1116078.0</v>
      </c>
      <c r="C17" s="80" t="s">
        <v>127</v>
      </c>
      <c r="D17" s="81">
        <v>4541.0</v>
      </c>
      <c r="E17" s="18">
        <v>3575.0</v>
      </c>
    </row>
    <row r="18">
      <c r="A18" s="9">
        <v>13.0</v>
      </c>
      <c r="B18" s="76">
        <v>77962.0</v>
      </c>
      <c r="C18" s="80" t="s">
        <v>133</v>
      </c>
      <c r="D18" s="81">
        <v>13985.0</v>
      </c>
      <c r="E18" s="18">
        <v>11012.0</v>
      </c>
    </row>
    <row r="19">
      <c r="A19" s="9">
        <v>14.0</v>
      </c>
      <c r="B19" s="76" t="s">
        <v>134</v>
      </c>
      <c r="C19" s="80" t="s">
        <v>135</v>
      </c>
      <c r="D19" s="81">
        <v>127081.0</v>
      </c>
      <c r="E19" s="18">
        <v>50000.0</v>
      </c>
    </row>
    <row r="20">
      <c r="A20" s="9">
        <v>15.0</v>
      </c>
      <c r="B20" s="76">
        <v>5347146.0</v>
      </c>
      <c r="C20" s="80" t="s">
        <v>136</v>
      </c>
      <c r="D20" s="81">
        <v>3130.0</v>
      </c>
      <c r="E20" s="18">
        <v>2464.0</v>
      </c>
    </row>
    <row r="21">
      <c r="A21" s="9">
        <v>16.0</v>
      </c>
      <c r="B21" s="76">
        <v>443744.0</v>
      </c>
      <c r="C21" s="80" t="s">
        <v>137</v>
      </c>
      <c r="D21" s="81">
        <v>2145.0</v>
      </c>
      <c r="E21" s="18">
        <v>1688.0</v>
      </c>
    </row>
    <row r="22">
      <c r="A22" s="9">
        <v>17.0</v>
      </c>
      <c r="B22" s="76">
        <v>443705.0</v>
      </c>
      <c r="C22" s="80" t="s">
        <v>138</v>
      </c>
      <c r="D22" s="81">
        <v>8375.0</v>
      </c>
      <c r="E22" s="18">
        <v>2284.0</v>
      </c>
    </row>
    <row r="23">
      <c r="A23" s="9">
        <v>18.0</v>
      </c>
      <c r="B23" s="76">
        <v>443704.0</v>
      </c>
      <c r="C23" s="80" t="s">
        <v>139</v>
      </c>
      <c r="D23" s="81">
        <v>19035.0</v>
      </c>
      <c r="E23" s="18">
        <v>13324.0</v>
      </c>
    </row>
    <row r="24">
      <c r="A24" s="19"/>
      <c r="B24" s="85" t="s">
        <v>83</v>
      </c>
      <c r="C24" s="6"/>
      <c r="D24" s="6"/>
      <c r="E24" s="22">
        <f>SUM(E6:E23)</f>
        <v>223611</v>
      </c>
    </row>
    <row r="25">
      <c r="A25" s="25"/>
      <c r="B25" s="25"/>
      <c r="C25" s="25"/>
      <c r="D25" s="26"/>
      <c r="E25" s="26"/>
    </row>
    <row r="26">
      <c r="A26" s="25"/>
      <c r="B26" s="28" t="s">
        <v>51</v>
      </c>
      <c r="C26" s="25"/>
      <c r="D26" s="26"/>
      <c r="E26" s="26"/>
    </row>
    <row r="27">
      <c r="A27" s="25"/>
      <c r="B27" s="25"/>
      <c r="C27" s="28" t="s">
        <v>55</v>
      </c>
      <c r="D27" s="26"/>
      <c r="E27" s="26"/>
    </row>
    <row r="28">
      <c r="A28" s="25"/>
      <c r="B28" s="25"/>
      <c r="C28" s="28" t="s">
        <v>56</v>
      </c>
      <c r="D28" s="26"/>
      <c r="E28" s="26"/>
    </row>
    <row r="29">
      <c r="A29" s="25"/>
      <c r="B29" s="25"/>
      <c r="C29" s="25"/>
      <c r="D29" s="26"/>
      <c r="E29" s="26"/>
    </row>
    <row r="30">
      <c r="A30" s="25"/>
      <c r="B30" s="25"/>
      <c r="C30" s="25"/>
      <c r="D30" s="26"/>
      <c r="E30" s="26"/>
    </row>
    <row r="31">
      <c r="A31" s="30"/>
      <c r="B31" s="30"/>
      <c r="C31" s="30"/>
      <c r="D31" s="31"/>
      <c r="E31" s="26"/>
    </row>
    <row r="32">
      <c r="A32" s="33" t="s">
        <v>59</v>
      </c>
      <c r="B32" s="34"/>
      <c r="C32" s="38" t="s">
        <v>141</v>
      </c>
      <c r="D32" s="37"/>
      <c r="E32" s="39"/>
    </row>
    <row r="33">
      <c r="A33" s="33" t="s">
        <v>62</v>
      </c>
      <c r="B33" s="34"/>
      <c r="C33" s="38" t="s">
        <v>143</v>
      </c>
      <c r="D33" s="37"/>
      <c r="E33" s="39"/>
    </row>
    <row r="34">
      <c r="A34" s="40" t="s">
        <v>64</v>
      </c>
      <c r="C34" s="41" t="s">
        <v>65</v>
      </c>
      <c r="D34" s="37"/>
      <c r="E34" s="39"/>
    </row>
    <row r="35">
      <c r="A35" s="42"/>
      <c r="C35" s="41" t="s">
        <v>66</v>
      </c>
      <c r="D35" s="37"/>
      <c r="E35" s="25"/>
    </row>
    <row r="36">
      <c r="A36" s="42"/>
      <c r="C36" s="41" t="s">
        <v>67</v>
      </c>
      <c r="D36" s="37"/>
      <c r="E36" s="25"/>
    </row>
    <row r="37">
      <c r="A37" s="42"/>
      <c r="C37" s="43" t="s">
        <v>68</v>
      </c>
      <c r="D37" s="45" t="s">
        <v>69</v>
      </c>
      <c r="E37" s="25"/>
    </row>
    <row r="38">
      <c r="A38" s="33" t="s">
        <v>70</v>
      </c>
      <c r="B38" s="34"/>
      <c r="C38" s="38" t="s">
        <v>146</v>
      </c>
      <c r="D38" s="44"/>
      <c r="E38" s="25"/>
    </row>
    <row r="39">
      <c r="A39" s="33" t="s">
        <v>71</v>
      </c>
      <c r="B39" s="34"/>
      <c r="C39" s="38">
        <v>223611.0</v>
      </c>
      <c r="D39" s="44"/>
      <c r="E39" s="25"/>
    </row>
    <row r="40">
      <c r="A40" s="33" t="s">
        <v>72</v>
      </c>
      <c r="B40" s="34"/>
      <c r="C40" s="38">
        <v>223611.0</v>
      </c>
      <c r="D40" s="44"/>
      <c r="E40" s="25"/>
    </row>
    <row r="41">
      <c r="A41" s="33" t="s">
        <v>74</v>
      </c>
      <c r="B41" s="34"/>
      <c r="C41" s="38">
        <v>223611.0</v>
      </c>
      <c r="D41" s="44"/>
      <c r="E41" s="25"/>
    </row>
    <row r="42">
      <c r="A42" s="33" t="s">
        <v>75</v>
      </c>
      <c r="B42" s="34"/>
      <c r="C42" s="38">
        <v>223611.0</v>
      </c>
      <c r="D42" s="44"/>
      <c r="E42" s="25"/>
    </row>
    <row r="43">
      <c r="A43" s="33" t="s">
        <v>76</v>
      </c>
      <c r="C43" s="28" t="s">
        <v>77</v>
      </c>
      <c r="D43" s="90" t="s">
        <v>89</v>
      </c>
      <c r="E43" s="25"/>
    </row>
    <row r="44">
      <c r="A44" s="49" t="s">
        <v>78</v>
      </c>
      <c r="D44" s="51"/>
      <c r="E44" s="25"/>
    </row>
    <row r="45">
      <c r="A45" s="33" t="s">
        <v>80</v>
      </c>
      <c r="B45" s="34"/>
      <c r="C45" s="52"/>
      <c r="D45" s="44"/>
      <c r="E45" s="25"/>
    </row>
    <row r="46">
      <c r="A46" s="33" t="s">
        <v>81</v>
      </c>
      <c r="B46" s="34"/>
      <c r="C46" s="53">
        <v>223611.0</v>
      </c>
      <c r="D46" s="44"/>
      <c r="E46" s="25"/>
    </row>
    <row r="47">
      <c r="A47" s="33" t="s">
        <v>82</v>
      </c>
      <c r="B47" s="34"/>
      <c r="C47" s="52"/>
      <c r="D47" s="44"/>
      <c r="E47" s="25"/>
    </row>
    <row r="48">
      <c r="A48" s="33" t="s">
        <v>83</v>
      </c>
      <c r="C48" s="54">
        <f>+C45+C46+C47</f>
        <v>223611</v>
      </c>
      <c r="D48" s="44"/>
      <c r="E48" s="25"/>
    </row>
    <row r="49">
      <c r="A49" s="49" t="s">
        <v>86</v>
      </c>
      <c r="D49" s="51"/>
      <c r="E49" s="25"/>
    </row>
    <row r="50">
      <c r="A50" s="67" t="s">
        <v>151</v>
      </c>
      <c r="B50" s="60"/>
      <c r="C50" s="60"/>
      <c r="D50" s="60"/>
      <c r="E50" s="62"/>
    </row>
    <row r="51">
      <c r="A51" s="63"/>
      <c r="E51" s="64"/>
    </row>
    <row r="52">
      <c r="A52" s="63"/>
      <c r="E52" s="64"/>
    </row>
    <row r="53">
      <c r="A53" s="65"/>
      <c r="B53" s="6"/>
      <c r="C53" s="6"/>
      <c r="D53" s="6"/>
      <c r="E53" s="7"/>
    </row>
    <row r="54">
      <c r="A54" s="55" t="s">
        <v>87</v>
      </c>
      <c r="B54" s="56"/>
      <c r="C54" s="56"/>
      <c r="D54" s="57"/>
      <c r="E54" s="25"/>
    </row>
    <row r="55">
      <c r="A55" s="67" t="s">
        <v>92</v>
      </c>
      <c r="B55" s="60"/>
      <c r="C55" s="60"/>
      <c r="D55" s="60"/>
      <c r="E55" s="62"/>
    </row>
    <row r="56">
      <c r="A56" s="63"/>
      <c r="E56" s="64"/>
    </row>
    <row r="57">
      <c r="A57" s="63"/>
      <c r="E57" s="64"/>
    </row>
    <row r="58" ht="34.5" customHeight="1">
      <c r="A58" s="65"/>
      <c r="B58" s="6"/>
      <c r="C58" s="6"/>
      <c r="D58" s="6"/>
      <c r="E58" s="7"/>
    </row>
    <row r="59">
      <c r="A59" s="25"/>
      <c r="B59" s="25"/>
      <c r="C59" s="25"/>
      <c r="D59" s="25"/>
      <c r="E59" s="25"/>
    </row>
    <row r="60">
      <c r="A60" s="25"/>
      <c r="B60" s="25"/>
      <c r="C60" s="25"/>
      <c r="D60" s="25"/>
      <c r="E60" s="25"/>
    </row>
    <row r="61">
      <c r="A61" s="25"/>
      <c r="B61" s="25"/>
      <c r="C61" s="25"/>
      <c r="D61" s="25"/>
      <c r="E61" s="25"/>
    </row>
  </sheetData>
  <mergeCells count="23">
    <mergeCell ref="A3:E3"/>
    <mergeCell ref="A1:E1"/>
    <mergeCell ref="A2:E2"/>
    <mergeCell ref="A4:E4"/>
    <mergeCell ref="A32:B32"/>
    <mergeCell ref="B24:D24"/>
    <mergeCell ref="A33:B33"/>
    <mergeCell ref="A34:B37"/>
    <mergeCell ref="A39:B39"/>
    <mergeCell ref="A40:B40"/>
    <mergeCell ref="A43:B43"/>
    <mergeCell ref="A41:B41"/>
    <mergeCell ref="A42:B42"/>
    <mergeCell ref="A54:D54"/>
    <mergeCell ref="A55:E58"/>
    <mergeCell ref="A38:B38"/>
    <mergeCell ref="A50:E53"/>
    <mergeCell ref="A49:D49"/>
    <mergeCell ref="A47:B47"/>
    <mergeCell ref="A46:B46"/>
    <mergeCell ref="A45:B45"/>
    <mergeCell ref="A48:B48"/>
    <mergeCell ref="A44:D44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6AA84F"/>
  </sheetPr>
  <sheetViews>
    <sheetView workbookViewId="0"/>
  </sheetViews>
  <sheetFormatPr customHeight="1" defaultColWidth="14.43" defaultRowHeight="15.75"/>
  <cols>
    <col customWidth="1" min="3" max="3" width="28.29"/>
  </cols>
  <sheetData>
    <row r="1">
      <c r="A1" s="2" t="s">
        <v>105</v>
      </c>
      <c r="B1" s="3"/>
      <c r="C1" s="3"/>
      <c r="D1" s="3"/>
      <c r="E1" s="3"/>
      <c r="F1" s="4"/>
    </row>
    <row r="2">
      <c r="A2" s="5" t="s">
        <v>107</v>
      </c>
      <c r="B2" s="6"/>
      <c r="C2" s="6"/>
      <c r="D2" s="6"/>
      <c r="E2" s="6"/>
      <c r="F2" s="7"/>
    </row>
    <row r="3">
      <c r="A3" s="8" t="s">
        <v>6</v>
      </c>
      <c r="B3" s="6"/>
      <c r="C3" s="6"/>
      <c r="D3" s="6"/>
      <c r="E3" s="6"/>
      <c r="F3" s="7"/>
    </row>
    <row r="4">
      <c r="A4" s="69" t="s">
        <v>110</v>
      </c>
      <c r="B4" s="6"/>
      <c r="C4" s="6"/>
      <c r="D4" s="6"/>
      <c r="E4" s="6"/>
      <c r="F4" s="7"/>
    </row>
    <row r="5">
      <c r="A5" s="10" t="s">
        <v>9</v>
      </c>
      <c r="B5" s="11" t="s">
        <v>12</v>
      </c>
      <c r="C5" s="11" t="s">
        <v>14</v>
      </c>
      <c r="D5" s="11" t="s">
        <v>49</v>
      </c>
      <c r="E5" s="11" t="s">
        <v>15</v>
      </c>
      <c r="F5" s="11" t="s">
        <v>16</v>
      </c>
    </row>
    <row r="6">
      <c r="A6" s="19">
        <v>1.0</v>
      </c>
      <c r="B6" s="12" t="s">
        <v>111</v>
      </c>
      <c r="C6" s="15" t="s">
        <v>112</v>
      </c>
      <c r="D6" s="12" t="s">
        <v>113</v>
      </c>
      <c r="E6" s="17">
        <v>19987.0</v>
      </c>
      <c r="F6" s="18">
        <v>15736.0</v>
      </c>
    </row>
    <row r="7">
      <c r="A7" s="19">
        <v>2.0</v>
      </c>
      <c r="B7" s="12" t="s">
        <v>114</v>
      </c>
      <c r="C7" s="15" t="s">
        <v>115</v>
      </c>
      <c r="D7" s="12" t="s">
        <v>113</v>
      </c>
      <c r="E7" s="17">
        <v>71680.0</v>
      </c>
      <c r="F7" s="18">
        <v>56441.0</v>
      </c>
    </row>
    <row r="8">
      <c r="A8" s="19">
        <v>3.0</v>
      </c>
      <c r="B8" s="12">
        <v>1.0093295E7</v>
      </c>
      <c r="C8" s="15" t="s">
        <v>117</v>
      </c>
      <c r="D8" s="12">
        <v>1.0093295E7</v>
      </c>
      <c r="E8" s="17">
        <v>127081.0</v>
      </c>
      <c r="F8" s="18">
        <v>20293.0</v>
      </c>
    </row>
    <row r="9">
      <c r="A9" s="19">
        <v>4.0</v>
      </c>
      <c r="B9" s="11"/>
      <c r="C9" s="15" t="s">
        <v>118</v>
      </c>
      <c r="D9" s="11"/>
      <c r="E9" s="72"/>
      <c r="F9" s="78">
        <v>200000.0</v>
      </c>
    </row>
    <row r="10">
      <c r="A10" s="8" t="s">
        <v>44</v>
      </c>
      <c r="B10" s="6"/>
      <c r="C10" s="6"/>
      <c r="D10" s="6"/>
      <c r="E10" s="7"/>
      <c r="F10" s="23">
        <f>SUM(F6:F9)</f>
        <v>292470</v>
      </c>
    </row>
    <row r="11">
      <c r="A11" s="25"/>
      <c r="B11" s="25"/>
      <c r="C11" s="25"/>
      <c r="D11" s="25"/>
      <c r="E11" s="26"/>
      <c r="F11" s="26"/>
    </row>
    <row r="12">
      <c r="A12" s="25"/>
      <c r="B12" s="28" t="s">
        <v>51</v>
      </c>
      <c r="C12" s="25"/>
      <c r="D12" s="25"/>
      <c r="E12" s="26"/>
      <c r="F12" s="26"/>
    </row>
    <row r="13">
      <c r="A13" s="25"/>
      <c r="B13" s="25"/>
      <c r="C13" s="28" t="s">
        <v>55</v>
      </c>
      <c r="D13" s="25"/>
      <c r="E13" s="26"/>
      <c r="F13" s="26"/>
    </row>
    <row r="14">
      <c r="A14" s="25"/>
      <c r="B14" s="25"/>
      <c r="C14" s="28" t="s">
        <v>56</v>
      </c>
      <c r="D14" s="25"/>
      <c r="E14" s="26"/>
      <c r="F14" s="26"/>
    </row>
    <row r="15">
      <c r="A15" s="25"/>
      <c r="B15" s="25"/>
      <c r="C15" s="25"/>
      <c r="D15" s="25"/>
      <c r="E15" s="26"/>
      <c r="F15" s="26"/>
    </row>
    <row r="16">
      <c r="A16" s="25"/>
      <c r="B16" s="25"/>
      <c r="C16" s="25"/>
      <c r="D16" s="25"/>
      <c r="E16" s="26"/>
      <c r="F16" s="26"/>
    </row>
    <row r="17">
      <c r="A17" s="30"/>
      <c r="B17" s="30"/>
      <c r="C17" s="30"/>
      <c r="D17" s="30"/>
      <c r="E17" s="31"/>
      <c r="F17" s="26"/>
    </row>
    <row r="18">
      <c r="A18" s="33" t="s">
        <v>59</v>
      </c>
      <c r="B18" s="34"/>
      <c r="C18" s="82"/>
      <c r="D18" s="25"/>
      <c r="E18" s="37"/>
      <c r="F18" s="39"/>
    </row>
    <row r="19">
      <c r="A19" s="83" t="s">
        <v>62</v>
      </c>
      <c r="B19" s="4"/>
      <c r="C19" s="84"/>
      <c r="D19" s="86"/>
      <c r="E19" s="87"/>
      <c r="F19" s="39"/>
    </row>
    <row r="20">
      <c r="A20" s="88" t="s">
        <v>64</v>
      </c>
      <c r="B20" s="62"/>
      <c r="C20" s="89" t="s">
        <v>65</v>
      </c>
      <c r="D20" s="86"/>
      <c r="E20" s="87"/>
      <c r="F20" s="39"/>
    </row>
    <row r="21">
      <c r="A21" s="63"/>
      <c r="B21" s="64"/>
      <c r="C21" s="89" t="s">
        <v>66</v>
      </c>
      <c r="D21" s="86"/>
      <c r="E21" s="87"/>
      <c r="F21" s="25"/>
    </row>
    <row r="22">
      <c r="A22" s="63"/>
      <c r="B22" s="64"/>
      <c r="C22" s="89" t="s">
        <v>67</v>
      </c>
      <c r="D22" s="86"/>
      <c r="E22" s="87"/>
      <c r="F22" s="25"/>
    </row>
    <row r="23">
      <c r="A23" s="65"/>
      <c r="B23" s="7"/>
      <c r="C23" s="89" t="s">
        <v>68</v>
      </c>
      <c r="D23" s="86"/>
      <c r="E23" s="86"/>
      <c r="F23" s="25"/>
    </row>
    <row r="24">
      <c r="A24" s="83" t="s">
        <v>70</v>
      </c>
      <c r="B24" s="4"/>
      <c r="C24" s="84"/>
      <c r="D24" s="86"/>
      <c r="E24" s="86"/>
      <c r="F24" s="25"/>
    </row>
    <row r="25">
      <c r="A25" s="83" t="s">
        <v>71</v>
      </c>
      <c r="B25" s="4"/>
      <c r="C25" s="84"/>
      <c r="D25" s="86"/>
      <c r="E25" s="86"/>
      <c r="F25" s="25"/>
    </row>
    <row r="26">
      <c r="A26" s="83" t="s">
        <v>72</v>
      </c>
      <c r="B26" s="4"/>
      <c r="C26" s="84"/>
      <c r="D26" s="86"/>
      <c r="E26" s="86"/>
      <c r="F26" s="25"/>
    </row>
    <row r="27">
      <c r="A27" s="83" t="s">
        <v>74</v>
      </c>
      <c r="B27" s="4"/>
      <c r="C27" s="84"/>
      <c r="D27" s="86"/>
      <c r="E27" s="86"/>
      <c r="F27" s="25"/>
    </row>
    <row r="28">
      <c r="A28" s="83" t="s">
        <v>75</v>
      </c>
      <c r="B28" s="4"/>
      <c r="C28" s="84"/>
      <c r="D28" s="86"/>
      <c r="E28" s="86"/>
      <c r="F28" s="25"/>
    </row>
    <row r="29">
      <c r="A29" s="83" t="s">
        <v>76</v>
      </c>
      <c r="B29" s="4"/>
      <c r="C29" s="91" t="s">
        <v>77</v>
      </c>
      <c r="D29" s="92" t="s">
        <v>150</v>
      </c>
      <c r="E29" s="4"/>
      <c r="F29" s="25"/>
    </row>
    <row r="30">
      <c r="A30" s="66" t="s">
        <v>78</v>
      </c>
      <c r="B30" s="3"/>
      <c r="C30" s="3"/>
      <c r="D30" s="3"/>
      <c r="E30" s="4"/>
      <c r="F30" s="25"/>
    </row>
    <row r="31">
      <c r="A31" s="83" t="s">
        <v>80</v>
      </c>
      <c r="B31" s="4"/>
      <c r="C31" s="93"/>
      <c r="D31" s="86"/>
      <c r="E31" s="86"/>
      <c r="F31" s="25"/>
    </row>
    <row r="32">
      <c r="A32" s="83" t="s">
        <v>81</v>
      </c>
      <c r="B32" s="4"/>
      <c r="C32" s="93"/>
      <c r="D32" s="86"/>
      <c r="E32" s="86"/>
      <c r="F32" s="25"/>
    </row>
    <row r="33">
      <c r="A33" s="83" t="s">
        <v>82</v>
      </c>
      <c r="B33" s="4"/>
      <c r="C33" s="93"/>
      <c r="D33" s="86"/>
      <c r="E33" s="86"/>
      <c r="F33" s="25"/>
    </row>
    <row r="34">
      <c r="A34" s="83" t="s">
        <v>83</v>
      </c>
      <c r="B34" s="4"/>
      <c r="C34" s="94">
        <f>+C31+C32+C33</f>
        <v>0</v>
      </c>
      <c r="D34" s="86"/>
      <c r="E34" s="86"/>
      <c r="F34" s="25"/>
    </row>
    <row r="35">
      <c r="A35" s="66" t="s">
        <v>86</v>
      </c>
      <c r="B35" s="3"/>
      <c r="C35" s="3"/>
      <c r="D35" s="3"/>
      <c r="E35" s="4"/>
      <c r="F35" s="25"/>
    </row>
    <row r="36">
      <c r="A36" s="95"/>
      <c r="B36" s="60"/>
      <c r="C36" s="60"/>
      <c r="D36" s="60"/>
      <c r="E36" s="62"/>
      <c r="F36" s="25"/>
    </row>
    <row r="37">
      <c r="A37" s="63"/>
      <c r="E37" s="64"/>
      <c r="F37" s="25"/>
    </row>
    <row r="38">
      <c r="A38" s="63"/>
      <c r="E38" s="64"/>
      <c r="F38" s="25"/>
    </row>
    <row r="39">
      <c r="A39" s="65"/>
      <c r="B39" s="6"/>
      <c r="C39" s="6"/>
      <c r="D39" s="6"/>
      <c r="E39" s="7"/>
      <c r="F39" s="25"/>
    </row>
    <row r="40">
      <c r="A40" s="66" t="s">
        <v>87</v>
      </c>
      <c r="B40" s="3"/>
      <c r="C40" s="3"/>
      <c r="D40" s="3"/>
      <c r="E40" s="4"/>
      <c r="F40" s="25"/>
    </row>
    <row r="41">
      <c r="A41" s="95"/>
      <c r="B41" s="60"/>
      <c r="C41" s="60"/>
      <c r="D41" s="60"/>
      <c r="E41" s="62"/>
      <c r="F41" s="25"/>
    </row>
    <row r="42">
      <c r="A42" s="63"/>
      <c r="E42" s="64"/>
      <c r="F42" s="25"/>
    </row>
    <row r="43">
      <c r="A43" s="63"/>
      <c r="E43" s="64"/>
      <c r="F43" s="25"/>
    </row>
    <row r="44">
      <c r="A44" s="65"/>
      <c r="B44" s="6"/>
      <c r="C44" s="6"/>
      <c r="D44" s="6"/>
      <c r="E44" s="7"/>
      <c r="F44" s="25"/>
    </row>
  </sheetData>
  <mergeCells count="24">
    <mergeCell ref="A4:F4"/>
    <mergeCell ref="A10:E10"/>
    <mergeCell ref="A2:F2"/>
    <mergeCell ref="A1:F1"/>
    <mergeCell ref="A3:F3"/>
    <mergeCell ref="A19:B19"/>
    <mergeCell ref="A18:B18"/>
    <mergeCell ref="A31:B31"/>
    <mergeCell ref="A30:E30"/>
    <mergeCell ref="D29:E29"/>
    <mergeCell ref="A33:B33"/>
    <mergeCell ref="A32:B32"/>
    <mergeCell ref="A36:E39"/>
    <mergeCell ref="A35:E35"/>
    <mergeCell ref="A40:E40"/>
    <mergeCell ref="A41:E44"/>
    <mergeCell ref="A34:B34"/>
    <mergeCell ref="A28:B28"/>
    <mergeCell ref="A29:B29"/>
    <mergeCell ref="A20:B23"/>
    <mergeCell ref="A25:B25"/>
    <mergeCell ref="A24:B24"/>
    <mergeCell ref="A27:B27"/>
    <mergeCell ref="A26:B26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6AA84F"/>
  </sheetPr>
  <sheetViews>
    <sheetView workbookViewId="0"/>
  </sheetViews>
  <sheetFormatPr customHeight="1" defaultColWidth="14.43" defaultRowHeight="15.75"/>
  <cols>
    <col customWidth="1" min="2" max="2" width="18.86"/>
    <col customWidth="1" min="3" max="3" width="21.57"/>
    <col customWidth="1" min="5" max="5" width="20.29"/>
  </cols>
  <sheetData>
    <row r="1">
      <c r="A1" s="2" t="s">
        <v>140</v>
      </c>
      <c r="B1" s="3"/>
      <c r="C1" s="3"/>
      <c r="D1" s="3"/>
      <c r="E1" s="4"/>
    </row>
    <row r="2">
      <c r="A2" s="5" t="s">
        <v>142</v>
      </c>
      <c r="B2" s="6"/>
      <c r="C2" s="6"/>
      <c r="D2" s="6"/>
      <c r="E2" s="7"/>
    </row>
    <row r="3">
      <c r="A3" s="5" t="s">
        <v>144</v>
      </c>
      <c r="B3" s="6"/>
      <c r="C3" s="6"/>
      <c r="D3" s="6"/>
      <c r="E3" s="7"/>
    </row>
    <row r="4">
      <c r="A4" s="69" t="s">
        <v>145</v>
      </c>
      <c r="B4" s="6"/>
      <c r="C4" s="6"/>
      <c r="D4" s="6"/>
      <c r="E4" s="7"/>
    </row>
    <row r="5">
      <c r="A5" s="10" t="s">
        <v>9</v>
      </c>
      <c r="B5" s="11" t="s">
        <v>12</v>
      </c>
      <c r="C5" s="11" t="s">
        <v>14</v>
      </c>
      <c r="D5" s="11" t="s">
        <v>15</v>
      </c>
      <c r="E5" s="11" t="s">
        <v>16</v>
      </c>
    </row>
    <row r="6">
      <c r="A6" s="19">
        <v>1.0</v>
      </c>
      <c r="B6" s="12" t="s">
        <v>147</v>
      </c>
      <c r="C6" s="15" t="s">
        <v>148</v>
      </c>
      <c r="D6" s="17" t="s">
        <v>149</v>
      </c>
      <c r="E6" s="18">
        <v>82130.0</v>
      </c>
    </row>
    <row r="7">
      <c r="A7" s="19"/>
      <c r="B7" s="12"/>
      <c r="C7" s="15"/>
      <c r="D7" s="17"/>
      <c r="E7" s="18"/>
    </row>
    <row r="8">
      <c r="A8" s="14"/>
      <c r="B8" s="11"/>
      <c r="C8" s="71"/>
      <c r="D8" s="72"/>
      <c r="E8" s="22"/>
    </row>
    <row r="9">
      <c r="A9" s="14"/>
      <c r="B9" s="11"/>
      <c r="C9" s="71"/>
      <c r="D9" s="72"/>
      <c r="E9" s="22"/>
    </row>
    <row r="10">
      <c r="A10" s="8" t="s">
        <v>44</v>
      </c>
      <c r="B10" s="6"/>
      <c r="C10" s="6"/>
      <c r="D10" s="7"/>
      <c r="E10" s="22">
        <f>SUM(E6:E9)</f>
        <v>82130</v>
      </c>
    </row>
    <row r="11">
      <c r="A11" s="25"/>
      <c r="B11" s="25"/>
      <c r="C11" s="25"/>
      <c r="D11" s="26"/>
      <c r="E11" s="26"/>
    </row>
    <row r="12">
      <c r="A12" s="25"/>
      <c r="B12" s="28" t="s">
        <v>51</v>
      </c>
      <c r="C12" s="25"/>
      <c r="D12" s="26"/>
      <c r="E12" s="26"/>
    </row>
    <row r="13">
      <c r="A13" s="25"/>
      <c r="B13" s="25"/>
      <c r="C13" s="28" t="s">
        <v>55</v>
      </c>
      <c r="D13" s="26"/>
      <c r="E13" s="26"/>
    </row>
    <row r="14">
      <c r="A14" s="25"/>
      <c r="B14" s="25"/>
      <c r="C14" s="28" t="s">
        <v>56</v>
      </c>
      <c r="D14" s="26"/>
      <c r="E14" s="26"/>
    </row>
    <row r="15">
      <c r="A15" s="25"/>
      <c r="B15" s="25"/>
      <c r="C15" s="25"/>
      <c r="D15" s="26"/>
      <c r="E15" s="26"/>
    </row>
    <row r="16">
      <c r="A16" s="25"/>
      <c r="B16" s="25"/>
      <c r="C16" s="25"/>
      <c r="D16" s="26"/>
      <c r="E16" s="26"/>
    </row>
    <row r="17">
      <c r="A17" s="30"/>
      <c r="B17" s="30"/>
      <c r="C17" s="30"/>
      <c r="D17" s="31"/>
      <c r="E17" s="26"/>
    </row>
    <row r="18">
      <c r="A18" s="33" t="s">
        <v>59</v>
      </c>
      <c r="B18" s="34"/>
      <c r="C18" s="82"/>
      <c r="D18" s="37"/>
      <c r="E18" s="39"/>
    </row>
    <row r="19">
      <c r="A19" s="83" t="s">
        <v>62</v>
      </c>
      <c r="B19" s="4"/>
      <c r="C19" s="84"/>
      <c r="D19" s="87"/>
      <c r="E19" s="39"/>
    </row>
    <row r="20">
      <c r="A20" s="88" t="s">
        <v>64</v>
      </c>
      <c r="B20" s="62"/>
      <c r="C20" s="89" t="s">
        <v>65</v>
      </c>
      <c r="D20" s="87"/>
      <c r="E20" s="39"/>
    </row>
    <row r="21">
      <c r="A21" s="63"/>
      <c r="B21" s="64"/>
      <c r="C21" s="89" t="s">
        <v>66</v>
      </c>
      <c r="D21" s="87"/>
      <c r="E21" s="25"/>
    </row>
    <row r="22">
      <c r="A22" s="63"/>
      <c r="B22" s="64"/>
      <c r="C22" s="89" t="s">
        <v>67</v>
      </c>
      <c r="D22" s="87"/>
      <c r="E22" s="25"/>
    </row>
    <row r="23">
      <c r="A23" s="65"/>
      <c r="B23" s="7"/>
      <c r="C23" s="89" t="s">
        <v>68</v>
      </c>
      <c r="D23" s="86"/>
      <c r="E23" s="25"/>
    </row>
    <row r="24">
      <c r="A24" s="83" t="s">
        <v>70</v>
      </c>
      <c r="B24" s="4"/>
      <c r="C24" s="84"/>
      <c r="D24" s="86"/>
      <c r="E24" s="25"/>
    </row>
    <row r="25">
      <c r="A25" s="83" t="s">
        <v>71</v>
      </c>
      <c r="B25" s="4"/>
      <c r="C25" s="84"/>
      <c r="D25" s="86"/>
      <c r="E25" s="25"/>
    </row>
    <row r="26">
      <c r="A26" s="83" t="s">
        <v>72</v>
      </c>
      <c r="B26" s="4"/>
      <c r="C26" s="84"/>
      <c r="D26" s="86"/>
      <c r="E26" s="25"/>
    </row>
    <row r="27">
      <c r="A27" s="83" t="s">
        <v>74</v>
      </c>
      <c r="B27" s="4"/>
      <c r="C27" s="84"/>
      <c r="D27" s="86"/>
      <c r="E27" s="25"/>
    </row>
    <row r="28">
      <c r="A28" s="83" t="s">
        <v>75</v>
      </c>
      <c r="B28" s="4"/>
      <c r="C28" s="84"/>
      <c r="D28" s="86"/>
      <c r="E28" s="25"/>
    </row>
    <row r="29">
      <c r="A29" s="83" t="s">
        <v>76</v>
      </c>
      <c r="B29" s="4"/>
      <c r="C29" s="91" t="s">
        <v>77</v>
      </c>
      <c r="D29" s="91"/>
      <c r="E29" s="25"/>
    </row>
    <row r="30">
      <c r="A30" s="66" t="s">
        <v>78</v>
      </c>
      <c r="B30" s="3"/>
      <c r="C30" s="3"/>
      <c r="D30" s="4"/>
      <c r="E30" s="25"/>
    </row>
    <row r="31">
      <c r="A31" s="83" t="s">
        <v>80</v>
      </c>
      <c r="B31" s="4"/>
      <c r="C31" s="93"/>
      <c r="D31" s="86"/>
      <c r="E31" s="25"/>
    </row>
    <row r="32">
      <c r="A32" s="83" t="s">
        <v>81</v>
      </c>
      <c r="B32" s="4"/>
      <c r="C32" s="93"/>
      <c r="D32" s="86"/>
      <c r="E32" s="25"/>
    </row>
    <row r="33">
      <c r="A33" s="83" t="s">
        <v>82</v>
      </c>
      <c r="B33" s="4"/>
      <c r="C33" s="93"/>
      <c r="D33" s="86"/>
      <c r="E33" s="25"/>
    </row>
    <row r="34">
      <c r="A34" s="83" t="s">
        <v>83</v>
      </c>
      <c r="B34" s="4"/>
      <c r="C34" s="94">
        <f>+C31+C32+C33</f>
        <v>0</v>
      </c>
      <c r="D34" s="86"/>
      <c r="E34" s="25"/>
    </row>
    <row r="35">
      <c r="A35" s="66" t="s">
        <v>86</v>
      </c>
      <c r="B35" s="3"/>
      <c r="C35" s="3"/>
      <c r="D35" s="4"/>
      <c r="E35" s="25"/>
    </row>
    <row r="36">
      <c r="A36" s="95"/>
      <c r="B36" s="60"/>
      <c r="C36" s="60"/>
      <c r="D36" s="62"/>
      <c r="E36" s="25"/>
    </row>
    <row r="37">
      <c r="A37" s="63"/>
      <c r="D37" s="64"/>
      <c r="E37" s="25"/>
    </row>
    <row r="38">
      <c r="A38" s="63"/>
      <c r="D38" s="64"/>
      <c r="E38" s="25"/>
    </row>
    <row r="39">
      <c r="A39" s="65"/>
      <c r="B39" s="6"/>
      <c r="C39" s="6"/>
      <c r="D39" s="7"/>
      <c r="E39" s="25"/>
    </row>
    <row r="40">
      <c r="A40" s="66" t="s">
        <v>87</v>
      </c>
      <c r="B40" s="3"/>
      <c r="C40" s="3"/>
      <c r="D40" s="4"/>
      <c r="E40" s="25"/>
    </row>
    <row r="41">
      <c r="A41" s="95"/>
      <c r="B41" s="60"/>
      <c r="C41" s="60"/>
      <c r="D41" s="62"/>
      <c r="E41" s="25"/>
    </row>
    <row r="42">
      <c r="A42" s="63"/>
      <c r="D42" s="64"/>
      <c r="E42" s="25"/>
    </row>
    <row r="43">
      <c r="A43" s="63"/>
      <c r="D43" s="64"/>
      <c r="E43" s="25"/>
    </row>
    <row r="44">
      <c r="A44" s="65"/>
      <c r="B44" s="6"/>
      <c r="C44" s="6"/>
      <c r="D44" s="7"/>
      <c r="E44" s="25"/>
    </row>
  </sheetData>
  <mergeCells count="23">
    <mergeCell ref="A4:E4"/>
    <mergeCell ref="A10:D10"/>
    <mergeCell ref="A3:E3"/>
    <mergeCell ref="A2:E2"/>
    <mergeCell ref="A1:E1"/>
    <mergeCell ref="A19:B19"/>
    <mergeCell ref="A18:B18"/>
    <mergeCell ref="A33:B33"/>
    <mergeCell ref="A34:B34"/>
    <mergeCell ref="A28:B28"/>
    <mergeCell ref="A27:B27"/>
    <mergeCell ref="A24:B24"/>
    <mergeCell ref="A20:B23"/>
    <mergeCell ref="A25:B25"/>
    <mergeCell ref="A26:B26"/>
    <mergeCell ref="A29:B29"/>
    <mergeCell ref="A40:D40"/>
    <mergeCell ref="A41:D44"/>
    <mergeCell ref="A36:D39"/>
    <mergeCell ref="A35:D35"/>
    <mergeCell ref="A32:B32"/>
    <mergeCell ref="A31:B31"/>
    <mergeCell ref="A30:D30"/>
  </mergeCells>
  <drawing r:id="rId1"/>
</worksheet>
</file>